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5775" windowWidth="15600" windowHeight="5820" tabRatio="959"/>
  </bookViews>
  <sheets>
    <sheet name="Índice" sheetId="141" r:id="rId1"/>
    <sheet name="Q1" sheetId="1" r:id="rId2"/>
    <sheet name="Q2" sheetId="2" r:id="rId3"/>
    <sheet name="Q3" sheetId="3" r:id="rId4"/>
    <sheet name="Q4" sheetId="63" r:id="rId5"/>
    <sheet name="Q5" sheetId="64" r:id="rId6"/>
    <sheet name="Q6" sheetId="65" r:id="rId7"/>
    <sheet name="Q7" sheetId="66" r:id="rId8"/>
    <sheet name="Q8" sheetId="67" r:id="rId9"/>
    <sheet name="Q9" sheetId="68" r:id="rId10"/>
    <sheet name="Q10" sheetId="69" r:id="rId11"/>
    <sheet name="Q11" sheetId="70" r:id="rId12"/>
    <sheet name="Q12" sheetId="71" r:id="rId13"/>
    <sheet name="Q13" sheetId="72" r:id="rId14"/>
    <sheet name="Q14" sheetId="73" r:id="rId15"/>
    <sheet name="Q15" sheetId="74" r:id="rId16"/>
    <sheet name="Q16" sheetId="75" r:id="rId17"/>
    <sheet name="Q17" sheetId="76" r:id="rId18"/>
    <sheet name="Q18" sheetId="77" r:id="rId19"/>
    <sheet name="Q19" sheetId="78" r:id="rId20"/>
    <sheet name="Q20" sheetId="79" r:id="rId21"/>
    <sheet name="Q21" sheetId="81" r:id="rId22"/>
    <sheet name="Q22" sheetId="80" r:id="rId23"/>
    <sheet name="Q23" sheetId="82" r:id="rId24"/>
    <sheet name="Q24" sheetId="83" r:id="rId25"/>
    <sheet name="Q25" sheetId="84" r:id="rId26"/>
    <sheet name="Q26" sheetId="85" r:id="rId27"/>
    <sheet name="Q27" sheetId="86" r:id="rId28"/>
    <sheet name="Q28" sheetId="87" r:id="rId29"/>
    <sheet name="Q29" sheetId="88" r:id="rId30"/>
    <sheet name="Q30" sheetId="89" r:id="rId31"/>
    <sheet name="Q31" sheetId="90" r:id="rId32"/>
    <sheet name="Q32" sheetId="91" r:id="rId33"/>
    <sheet name="Q33" sheetId="92" r:id="rId34"/>
    <sheet name="Q34" sheetId="93" r:id="rId35"/>
    <sheet name="Q35" sheetId="94" r:id="rId36"/>
    <sheet name="Q36" sheetId="95" r:id="rId37"/>
    <sheet name="Q37" sheetId="96" r:id="rId38"/>
    <sheet name="Q38" sheetId="97" r:id="rId39"/>
    <sheet name="Q39" sheetId="104" r:id="rId40"/>
    <sheet name="Q40" sheetId="105" r:id="rId41"/>
    <sheet name="Q41" sheetId="106" r:id="rId42"/>
    <sheet name="Q42" sheetId="107" r:id="rId43"/>
    <sheet name="Q43" sheetId="108" r:id="rId44"/>
    <sheet name="Q44" sheetId="109" r:id="rId45"/>
    <sheet name="Q45" sheetId="110" r:id="rId46"/>
    <sheet name="Q46" sheetId="111" r:id="rId47"/>
    <sheet name="Q47" sheetId="112" r:id="rId48"/>
    <sheet name="Q48" sheetId="113" r:id="rId49"/>
    <sheet name="Q49" sheetId="114" r:id="rId50"/>
    <sheet name="Q50" sheetId="115" r:id="rId51"/>
    <sheet name="Q51" sheetId="116" r:id="rId52"/>
    <sheet name="Q52" sheetId="117" r:id="rId53"/>
    <sheet name="Q53" sheetId="118" r:id="rId54"/>
    <sheet name="Q54" sheetId="119" r:id="rId55"/>
    <sheet name="Q55" sheetId="120" r:id="rId56"/>
    <sheet name="Q56" sheetId="121" r:id="rId57"/>
    <sheet name="Q57" sheetId="122" r:id="rId58"/>
    <sheet name="Q58" sheetId="123" r:id="rId59"/>
    <sheet name="Q59" sheetId="124" r:id="rId60"/>
    <sheet name="Q60" sheetId="125" r:id="rId61"/>
    <sheet name="Q61" sheetId="126" r:id="rId62"/>
    <sheet name="Q62" sheetId="127" r:id="rId63"/>
    <sheet name="Q63" sheetId="128" r:id="rId64"/>
    <sheet name="Q64" sheetId="129" r:id="rId65"/>
    <sheet name="Q65" sheetId="131" r:id="rId66"/>
    <sheet name="Q66" sheetId="132" r:id="rId67"/>
    <sheet name="Q67" sheetId="139" r:id="rId68"/>
    <sheet name="Q68" sheetId="140" r:id="rId69"/>
  </sheets>
  <definedNames>
    <definedName name="_xlnm.Print_Area" localSheetId="1">'Q1'!$B$1:$E$31</definedName>
    <definedName name="_xlnm.Print_Area" localSheetId="10">'Q10'!$B$1:$X$33</definedName>
    <definedName name="_xlnm.Print_Area" localSheetId="11">'Q11'!$B$1:$M$33</definedName>
    <definedName name="_xlnm.Print_Area" localSheetId="12">'Q12'!$B$1:$L$32</definedName>
    <definedName name="_xlnm.Print_Area" localSheetId="13">'Q13'!$B$1:$I$33</definedName>
    <definedName name="_xlnm.Print_Area" localSheetId="14">'Q14'!$B$1:$H$32</definedName>
    <definedName name="_xlnm.Print_Area" localSheetId="15">'Q15'!$B$1:$K$34</definedName>
    <definedName name="_xlnm.Print_Area" localSheetId="16">'Q16'!$B$1:$K$33</definedName>
    <definedName name="_xlnm.Print_Area" localSheetId="17">'Q17'!$B$1:$K$33</definedName>
    <definedName name="_xlnm.Print_Area" localSheetId="18">'Q18'!$B$1:$J$32</definedName>
    <definedName name="_xlnm.Print_Area" localSheetId="19">'Q19'!$B$1:$J$32</definedName>
    <definedName name="_xlnm.Print_Area" localSheetId="2">'Q2'!$A$1:$E$31</definedName>
    <definedName name="_xlnm.Print_Area" localSheetId="20">'Q20'!$B$1:$J$32</definedName>
    <definedName name="_xlnm.Print_Area" localSheetId="21">'Q21'!$B$1:$S$33</definedName>
    <definedName name="_xlnm.Print_Area" localSheetId="22">'Q22'!$B$1:$R$32</definedName>
    <definedName name="_xlnm.Print_Area" localSheetId="23">'Q23'!$B$1:$S$34</definedName>
    <definedName name="_xlnm.Print_Area" localSheetId="24">'Q24'!$B$1:$R$31</definedName>
    <definedName name="_xlnm.Print_Area" localSheetId="25">'Q25'!$B$1:$AM$33</definedName>
    <definedName name="_xlnm.Print_Area" localSheetId="26">'Q26'!$B$1:$AL$31</definedName>
    <definedName name="_xlnm.Print_Area" localSheetId="27">'Q27'!$B$1:$O$33</definedName>
    <definedName name="_xlnm.Print_Area" localSheetId="28">'Q28'!$B$1:$N$31</definedName>
    <definedName name="_xlnm.Print_Area" localSheetId="29">'Q29'!$B$1:$AA$35</definedName>
    <definedName name="_xlnm.Print_Area" localSheetId="3">'Q3'!$B$1:$G$36</definedName>
    <definedName name="_xlnm.Print_Area" localSheetId="30">'Q30'!$B$1:$Z$33</definedName>
    <definedName name="_xlnm.Print_Area" localSheetId="31">'Q31'!$B$1:$Q$33</definedName>
    <definedName name="_xlnm.Print_Area" localSheetId="32">'Q32'!$B$1:$P$31</definedName>
    <definedName name="_xlnm.Print_Area" localSheetId="33">'Q33'!$B$1:$K$33</definedName>
    <definedName name="_xlnm.Print_Area" localSheetId="34">'Q34'!$B$1:$J$31</definedName>
    <definedName name="_xlnm.Print_Area" localSheetId="35">'Q35'!$B$1:$P$33</definedName>
    <definedName name="_xlnm.Print_Area" localSheetId="36">'Q36'!$B$1:$N$31</definedName>
    <definedName name="_xlnm.Print_Area" localSheetId="37">'Q37'!$B$1:$K$33</definedName>
    <definedName name="_xlnm.Print_Area" localSheetId="38">'Q38'!$B$1:$J$31</definedName>
    <definedName name="_xlnm.Print_Area" localSheetId="39">'Q39'!$B$1:$U$33</definedName>
    <definedName name="_xlnm.Print_Area" localSheetId="4">'Q4'!$A$1:$G$34</definedName>
    <definedName name="_xlnm.Print_Area" localSheetId="40">'Q40'!$B$1:$T$31</definedName>
    <definedName name="_xlnm.Print_Area" localSheetId="41">'Q41'!$B$1:$AC$33</definedName>
    <definedName name="_xlnm.Print_Area" localSheetId="42">'Q42'!$B$1:$AB$31</definedName>
    <definedName name="_xlnm.Print_Area" localSheetId="43">'Q43'!$B$1:$AG$33</definedName>
    <definedName name="_xlnm.Print_Area" localSheetId="44">'Q44'!$B$1:$AF$31</definedName>
    <definedName name="_xlnm.Print_Area" localSheetId="45">'Q45'!$B$1:$O$33</definedName>
    <definedName name="_xlnm.Print_Area" localSheetId="46">'Q46'!$B$1:$N$31</definedName>
    <definedName name="_xlnm.Print_Area" localSheetId="47">'Q47'!$B$1:$O$33</definedName>
    <definedName name="_xlnm.Print_Area" localSheetId="48">'Q48'!$B$1:$N$31</definedName>
    <definedName name="_xlnm.Print_Area" localSheetId="49">'Q49'!$B$1:$S$32</definedName>
    <definedName name="_xlnm.Print_Area" localSheetId="5">'Q5'!$B$1:$M$33</definedName>
    <definedName name="_xlnm.Print_Area" localSheetId="50">'Q50'!$B$1:$R$31</definedName>
    <definedName name="_xlnm.Print_Area" localSheetId="51">'Q51'!$B$1:$W$33</definedName>
    <definedName name="_xlnm.Print_Area" localSheetId="52">'Q52'!$B$1:$V$31</definedName>
    <definedName name="_xlnm.Print_Area" localSheetId="53">'Q53'!$B$1:$O$33</definedName>
    <definedName name="_xlnm.Print_Area" localSheetId="54">'Q54'!$B$1:$N$31</definedName>
    <definedName name="_xlnm.Print_Area" localSheetId="55">'Q55'!$B$1:$AK$33</definedName>
    <definedName name="_xlnm.Print_Area" localSheetId="56">'Q56'!$B$1:$AJ$31</definedName>
    <definedName name="_xlnm.Print_Area" localSheetId="57">'Q57'!$B$1:$W$37</definedName>
    <definedName name="_xlnm.Print_Area" localSheetId="58">'Q58'!$B$2:$V$35</definedName>
    <definedName name="_xlnm.Print_Area" localSheetId="59">'Q59'!$B$1:$W$37</definedName>
    <definedName name="_xlnm.Print_Area" localSheetId="6">'Q6'!$B$1:$L$32</definedName>
    <definedName name="_xlnm.Print_Area" localSheetId="60">'Q60'!$B$1:$V$35</definedName>
    <definedName name="_xlnm.Print_Area" localSheetId="61">'Q61'!$B$1:$W$37</definedName>
    <definedName name="_xlnm.Print_Area" localSheetId="62">'Q62'!$B$1:$V$35</definedName>
    <definedName name="_xlnm.Print_Area" localSheetId="63">'Q63'!$B$1:$O$34</definedName>
    <definedName name="_xlnm.Print_Area" localSheetId="64">'Q64'!$B$1:$N$31</definedName>
    <definedName name="_xlnm.Print_Area" localSheetId="65">'Q65'!$B$1:$G$31</definedName>
    <definedName name="_xlnm.Print_Area" localSheetId="66">'Q66'!$B$1:$F$29</definedName>
    <definedName name="_xlnm.Print_Area" localSheetId="67">'Q67'!$B$1:$G$33</definedName>
    <definedName name="_xlnm.Print_Area" localSheetId="68">'Q68'!$B$1:$F$31</definedName>
    <definedName name="_xlnm.Print_Area" localSheetId="7">'Q7'!$B$1:$I$33</definedName>
    <definedName name="_xlnm.Print_Area" localSheetId="8">'Q8'!$A$1:$I$32</definedName>
    <definedName name="_xlnm.Print_Area" localSheetId="9">'Q9'!$B$1:$Y$35</definedName>
    <definedName name="Print_Area" localSheetId="1">'Q1'!$B$2:$E$32</definedName>
    <definedName name="Print_Area" localSheetId="10">'Q10'!$B$2:$X$34</definedName>
    <definedName name="Print_Area" localSheetId="11">'Q11'!$B$2:$M$34</definedName>
    <definedName name="Print_Area" localSheetId="12">'Q12'!$B$2:$L$32</definedName>
    <definedName name="Print_Area" localSheetId="13">'Q13'!$B$2:$I$34</definedName>
    <definedName name="Print_Area" localSheetId="14">'Q14'!$B$2:$H$32</definedName>
    <definedName name="Print_Area" localSheetId="15">'Q15'!$B$2:$K$34</definedName>
    <definedName name="Print_Area" localSheetId="16">'Q16'!$B$2:$K$34</definedName>
    <definedName name="Print_Area" localSheetId="17">'Q17'!$B$2:$K$34</definedName>
    <definedName name="Print_Area" localSheetId="18">'Q18'!$B$2:$J$32</definedName>
    <definedName name="Print_Area" localSheetId="19">'Q19'!$B$2:$J$32</definedName>
    <definedName name="Print_Area" localSheetId="2">'Q2'!$B$2:$D$30</definedName>
    <definedName name="Print_Area" localSheetId="20">'Q20'!$B$2:$J$32</definedName>
    <definedName name="Print_Area" localSheetId="21">'Q21'!$B$2:$S$33</definedName>
    <definedName name="Print_Area" localSheetId="22">'Q22'!$B$2:$R$32</definedName>
    <definedName name="Print_Area" localSheetId="23">'Q23'!$B$2:$S$33</definedName>
    <definedName name="Print_Area" localSheetId="24">'Q24'!$B$2:$R$32</definedName>
    <definedName name="Print_Area" localSheetId="25">'Q25'!$B$2:$AM$34</definedName>
    <definedName name="Print_Area" localSheetId="26">'Q26'!$B$2:$AL$32</definedName>
    <definedName name="Print_Area" localSheetId="27">'Q27'!$B$2:$O$34</definedName>
    <definedName name="Print_Area" localSheetId="28">'Q28'!$B$2:$N$32</definedName>
    <definedName name="Print_Area" localSheetId="29">'Q29'!$B$2:$AA$36</definedName>
    <definedName name="Print_Area" localSheetId="3">'Q3'!$B$2:$G$36</definedName>
    <definedName name="Print_Area" localSheetId="30">'Q30'!$B$2:$Z$34</definedName>
    <definedName name="Print_Area" localSheetId="31">'Q31'!$B$2:$Q$34</definedName>
    <definedName name="Print_Area" localSheetId="32">'Q32'!$B$2:$P$32</definedName>
    <definedName name="Print_Area" localSheetId="33">'Q33'!$B$2:$K$34</definedName>
    <definedName name="Print_Area" localSheetId="34">'Q34'!$B$2:$J$32</definedName>
    <definedName name="Print_Area" localSheetId="35">'Q35'!$B$2:$O$34</definedName>
    <definedName name="Print_Area" localSheetId="36">'Q36'!$B$2:$N$32</definedName>
    <definedName name="Print_Area" localSheetId="37">'Q37'!$B$2:$K$34</definedName>
    <definedName name="Print_Area" localSheetId="38">'Q38'!$B$2:$J$32</definedName>
    <definedName name="Print_Area" localSheetId="39">'Q39'!$B$2:$U$34</definedName>
    <definedName name="Print_Area" localSheetId="4">'Q4'!$B$2:$F$34</definedName>
    <definedName name="Print_Area" localSheetId="40">'Q40'!$B$2:$T$32</definedName>
    <definedName name="Print_Area" localSheetId="41">'Q41'!$B$2:$AC$34</definedName>
    <definedName name="Print_Area" localSheetId="42">'Q42'!$B$2:$AB$32</definedName>
    <definedName name="Print_Area" localSheetId="43">'Q43'!$B$2:$AG$34</definedName>
    <definedName name="Print_Area" localSheetId="44">'Q44'!$B$2:$AF$32</definedName>
    <definedName name="Print_Area" localSheetId="45">'Q45'!$B$2:$O$34</definedName>
    <definedName name="Print_Area" localSheetId="46">'Q46'!$B$2:$N$32</definedName>
    <definedName name="Print_Area" localSheetId="47">'Q47'!$B$2:$O$34</definedName>
    <definedName name="Print_Area" localSheetId="48">'Q48'!$B$2:$N$32</definedName>
    <definedName name="Print_Area" localSheetId="49">'Q49'!$B$2:$S$34</definedName>
    <definedName name="Print_Area" localSheetId="5">'Q5'!$B$2:$M$34</definedName>
    <definedName name="Print_Area" localSheetId="50">'Q50'!$B$2:$R$32</definedName>
    <definedName name="Print_Area" localSheetId="51">'Q51'!$B$2:$W$34</definedName>
    <definedName name="Print_Area" localSheetId="52">'Q52'!$B$2:$V$32</definedName>
    <definedName name="Print_Area" localSheetId="53">'Q53'!$B$2:$O$34</definedName>
    <definedName name="Print_Area" localSheetId="54">'Q54'!$B$2:$N$32</definedName>
    <definedName name="Print_Area" localSheetId="55">'Q55'!$B$2:$AK$34</definedName>
    <definedName name="Print_Area" localSheetId="56">'Q56'!$B$2:$AJ$31</definedName>
    <definedName name="Print_Area" localSheetId="57">'Q57'!$B$2:$W$37</definedName>
    <definedName name="Print_Area" localSheetId="58">'Q58'!$B$2:$V$35</definedName>
    <definedName name="Print_Area" localSheetId="59">'Q59'!$B$2:$W$37</definedName>
    <definedName name="Print_Area" localSheetId="6">'Q6'!$B$2:$L$32</definedName>
    <definedName name="Print_Area" localSheetId="60">'Q60'!$B$2:$V$35</definedName>
    <definedName name="Print_Area" localSheetId="61">'Q61'!$B$2:$W$37</definedName>
    <definedName name="Print_Area" localSheetId="62">'Q62'!$B$2:$V$35</definedName>
    <definedName name="Print_Area" localSheetId="63">'Q63'!$B$2:$O$34</definedName>
    <definedName name="Print_Area" localSheetId="64">'Q64'!$B$2:$N$32</definedName>
    <definedName name="Print_Area" localSheetId="65">'Q65'!$B$2:$G$32</definedName>
    <definedName name="Print_Area" localSheetId="66">'Q66'!$B$2:$F$30</definedName>
    <definedName name="Print_Area" localSheetId="67">'Q67'!$B$2:$G$34</definedName>
    <definedName name="Print_Area" localSheetId="68">'Q68'!$B$2:$F$32</definedName>
    <definedName name="Print_Area" localSheetId="7">'Q7'!$B$2:$I$34</definedName>
    <definedName name="Print_Area" localSheetId="8">'Q8'!$B$2:$H$32</definedName>
    <definedName name="Print_Area" localSheetId="9">'Q9'!$B$2:$Y$36</definedName>
  </definedNames>
  <calcPr calcId="191029"/>
</workbook>
</file>

<file path=xl/calcChain.xml><?xml version="1.0" encoding="utf-8"?>
<calcChain xmlns="http://schemas.openxmlformats.org/spreadsheetml/2006/main">
  <c r="E13" i="128" l="1"/>
  <c r="E14" i="128"/>
  <c r="E15" i="128"/>
  <c r="E16" i="128"/>
  <c r="E17" i="128"/>
  <c r="E18" i="128"/>
  <c r="E19" i="128"/>
  <c r="E20" i="128"/>
  <c r="E21" i="128"/>
  <c r="E22" i="128"/>
  <c r="E23" i="128"/>
  <c r="E24" i="128"/>
  <c r="E25" i="128"/>
  <c r="E26" i="128"/>
  <c r="E27" i="128"/>
  <c r="E28" i="128"/>
  <c r="E29" i="128"/>
  <c r="E30" i="128"/>
  <c r="E31" i="128"/>
  <c r="E32" i="128"/>
  <c r="E12" i="128"/>
  <c r="E15" i="126"/>
  <c r="E16" i="126"/>
  <c r="E17" i="126"/>
  <c r="E18" i="126"/>
  <c r="E19" i="126"/>
  <c r="E20" i="126"/>
  <c r="E21" i="126"/>
  <c r="E22" i="126"/>
  <c r="E23" i="126"/>
  <c r="E24" i="126"/>
  <c r="E25" i="126"/>
  <c r="E26" i="126"/>
  <c r="E27" i="126"/>
  <c r="E28" i="126"/>
  <c r="E29" i="126"/>
  <c r="E30" i="126"/>
  <c r="E31" i="126"/>
  <c r="E32" i="126"/>
  <c r="E33" i="126"/>
  <c r="E34" i="126"/>
  <c r="E14" i="126"/>
  <c r="D15" i="125"/>
  <c r="D16" i="125"/>
  <c r="D17" i="125"/>
  <c r="D18" i="125"/>
  <c r="D19" i="125"/>
  <c r="D20" i="125"/>
  <c r="D21" i="125"/>
  <c r="D22" i="125"/>
  <c r="D23" i="125"/>
  <c r="D24" i="125"/>
  <c r="D25" i="125"/>
  <c r="D26" i="125"/>
  <c r="D27" i="125"/>
  <c r="D28" i="125"/>
  <c r="D29" i="125"/>
  <c r="D30" i="125"/>
  <c r="D31" i="125"/>
  <c r="D32" i="125"/>
  <c r="D14" i="125"/>
  <c r="AM13" i="85" l="1"/>
  <c r="AM14" i="85"/>
  <c r="AM15" i="85"/>
  <c r="AM16" i="85"/>
  <c r="AM17" i="85"/>
  <c r="AM18" i="85"/>
  <c r="AM19" i="85"/>
  <c r="AM20" i="85"/>
  <c r="AM21" i="85"/>
  <c r="AM22" i="85"/>
  <c r="AM23" i="85"/>
  <c r="AM24" i="85"/>
  <c r="AM25" i="85"/>
  <c r="AM26" i="85"/>
  <c r="AM27" i="85"/>
  <c r="AM28" i="85"/>
  <c r="AM29" i="85"/>
  <c r="AM30" i="85"/>
  <c r="AM12" i="85"/>
  <c r="N33" i="64" l="1"/>
</calcChain>
</file>

<file path=xl/sharedStrings.xml><?xml version="1.0" encoding="utf-8"?>
<sst xmlns="http://schemas.openxmlformats.org/spreadsheetml/2006/main" count="2995" uniqueCount="492">
  <si>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</si>
  <si>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</si>
  <si>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</si>
  <si>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</si>
  <si>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</si>
  <si>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</si>
  <si>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</si>
  <si>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</si>
  <si>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</si>
  <si>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</si>
  <si>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</si>
  <si>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</si>
  <si>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</si>
  <si>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</si>
  <si>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</si>
  <si>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</si>
  <si>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</si>
  <si>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</si>
  <si>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U</t>
  </si>
  <si>
    <t>TOTAL</t>
  </si>
  <si>
    <t xml:space="preserve">A </t>
  </si>
  <si>
    <t>INDÚSTRIAS EXTRACTIVAS</t>
  </si>
  <si>
    <t>INDÚSTRIAS TRANSFORMADORAS</t>
  </si>
  <si>
    <t>CONSTRUÇÃO</t>
  </si>
  <si>
    <t>TRANSPORTES E ARMAZENAGEM</t>
  </si>
  <si>
    <t>EDUCAÇÃO</t>
  </si>
  <si>
    <t>AGRICULTURA, CAÇA, SILVICULTURA E PESCA</t>
  </si>
  <si>
    <t>CAPTAÇÃO, TRATAMENTO, DISTRIBUIÇÃO DE ÁGUA</t>
  </si>
  <si>
    <t>ELETRICIDADE, GÁS, VAPOR E ÁGUA</t>
  </si>
  <si>
    <t>ATIV. FINANCEIRAS E SEGUROS</t>
  </si>
  <si>
    <t>ATIV. IMOBILIÁRIAS</t>
  </si>
  <si>
    <t>ALOJAMENTO, RESTAURAÇÃO E SIMILARES</t>
  </si>
  <si>
    <t>ATIV. DE CONSULTORIA, CIENTIFICAS, TÉCNICAS E SIMILARES</t>
  </si>
  <si>
    <t>ADMINISTRAÇÃO PÚBLICA E DEFESA; SEG. SOCIAL OBRIGATÓRIA</t>
  </si>
  <si>
    <t>ATIV. DE SAÚDE HUMANA E APOIO SOCIAL</t>
  </si>
  <si>
    <t>ATIV. ARTÍSTICAS, DE ESPECTÁCULOS, DESPORTIVAS E RECREATIVAS</t>
  </si>
  <si>
    <t>OUTRAS ATIV. DE SERVIÇOS</t>
  </si>
  <si>
    <t>ATIV. DOS ORGANISMOS INTERNACIONAIS E OUTRAS INSTITUIÇÕES EXTRATERRITORIAL</t>
  </si>
  <si>
    <t>CAE (Rev. 3) da Unidade Local</t>
  </si>
  <si>
    <t>QUADRO 1</t>
  </si>
  <si>
    <t>CONTINENTE</t>
  </si>
  <si>
    <t>QUADRO 2</t>
  </si>
  <si>
    <t>DISTRITO</t>
  </si>
  <si>
    <t>AVEIRO</t>
  </si>
  <si>
    <t>BEJA</t>
  </si>
  <si>
    <t>BRAGANÇA</t>
  </si>
  <si>
    <t>BRAGA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</si>
  <si>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</si>
  <si>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</si>
  <si>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</si>
  <si>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</si>
  <si>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</si>
  <si>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</si>
  <si>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</si>
  <si>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</si>
  <si>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</si>
  <si>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</si>
  <si>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</si>
  <si>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</si>
  <si>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</si>
  <si>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</si>
  <si>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NÚMERO DE UNIDADES LOCAIS COM RESPOSTA AO ANEXO D E COM TRABALHADORES AO SERVIÇO, POR LOCALIZAÇÃO GEOGRÁFICA (DISTRITO)</t>
  </si>
  <si>
    <t>QUADRO 3</t>
  </si>
  <si>
    <t>NÚMERO DE TRABALHADORES ABRANGIDOS PARA EFEITOS DAS ATIVIDADES DE SEGURANÇA E DE SAÚDE NO TRABALHO, SEGUNDO A SECÇÃO DE ATIVIDADE ECONÓMICA</t>
  </si>
  <si>
    <t>QUADRO 4</t>
  </si>
  <si>
    <t>NÚMERO DE TRABALHADORES ABRANGIDOS PARA EFEITOS DAS ATIVIDADES DE SEGURANÇA E DE SAÚDE NO TRABALHO, SEGUNDO A LOCALIZAÇÃO GEOGRÁFICA (DISTRITO)</t>
  </si>
  <si>
    <t>QUADRO 5</t>
  </si>
  <si>
    <t>Organização dos serviços de segurança e saúde</t>
  </si>
  <si>
    <t>Sem organização</t>
  </si>
  <si>
    <t>Só segurança</t>
  </si>
  <si>
    <t>Só saúde</t>
  </si>
  <si>
    <t>Ambos</t>
  </si>
  <si>
    <t>NÚMERO DE UNIDADES LOCAIS, SEGUNDO A ORGANIZAÇÃO DOS SERVIÇOS DE SEGURANÇA E DE SAÚDE, POR SECÇÃO DE ATIVIDADE ECONÓMICA</t>
  </si>
  <si>
    <t>QUADRO 6</t>
  </si>
  <si>
    <t>NÚMERO DE UNIDADES LOCAIS, SEGUNDO A ORGANIZAÇÃO DOS SERVIÇOS DE SEGURANÇA E DE SAÚDE, POR LOCALIZAÇÃO GEOGRÁFICA (DISTRITO)</t>
  </si>
  <si>
    <t>Natureza da organização dos serviços de segurança e saúde</t>
  </si>
  <si>
    <t>Em conjunto</t>
  </si>
  <si>
    <t>Em separado</t>
  </si>
  <si>
    <t>QUADRO 7</t>
  </si>
  <si>
    <t>NÚMERO DE UNIDADES LOCAIS, SEGUNDO A NATUREZA DA ORGANIZAÇÃO DOS SERVIÇOS DE SEGURANÇA E DE SAÚDE, POR SECÇÃO DE ATIVIDADE ECONÓMICA</t>
  </si>
  <si>
    <t>QUADRO 8</t>
  </si>
  <si>
    <t>NÚMERO DE UNIDADES LOCAIS, SEGUNDO A NATUREZA DA ORGANIZAÇÃO DOS SERVIÇOS DE SEGURANÇA E DE SAÚDE, POR LOCALIZAÇÃO GEOGRÁFICA (DISTRITO)</t>
  </si>
  <si>
    <t>QUADRO 9</t>
  </si>
  <si>
    <t>NÚMERO DE UNIDADES LOCAIS, SEGUNDO A MODALIDADE DA ORGANIZAÇÃO DOS SERVIÇOS DE SEGURANÇA E DE SAÚDE, POR SECÇÃO DE ATIVIDADE ECONÓMICA</t>
  </si>
  <si>
    <t>Modalidade da organização dos serviços de segurança e saúde</t>
  </si>
  <si>
    <t>SEGURANÇA</t>
  </si>
  <si>
    <t>SAÚDE</t>
  </si>
  <si>
    <t>Interno</t>
  </si>
  <si>
    <t>Externo</t>
  </si>
  <si>
    <t>Empregador</t>
  </si>
  <si>
    <t>Trabalhador designado</t>
  </si>
  <si>
    <t>SNS/SRS</t>
  </si>
  <si>
    <t>QUADRO 10</t>
  </si>
  <si>
    <t>NÚMERO DE UNIDADES LOCAIS, SEGUNDO A MODALIDADE DA ORGANIZAÇÃO DOS SERVIÇOS DE SEGURANÇA E DE SAÚDE, POR LOCALIZAÇÃO GEOGRÁFICA (DISTRITO)</t>
  </si>
  <si>
    <t>QUADRO 11</t>
  </si>
  <si>
    <t>Prevenção de riscos profissionais</t>
  </si>
  <si>
    <t>Promoção da Saúde</t>
  </si>
  <si>
    <t>Vigilância da Saúde</t>
  </si>
  <si>
    <t>Auditorias</t>
  </si>
  <si>
    <t>Inspeções</t>
  </si>
  <si>
    <t>Programa de Prevenção</t>
  </si>
  <si>
    <t>QUADRO 12</t>
  </si>
  <si>
    <t>NÚMERO DE UNIDADES LOCAIS QUE REALIZARAM AÇÕES, SEGUNDO O TIPO DE AÇÃO, POR SECÇÃO DE ATIVIDADE ECONÓMICA</t>
  </si>
  <si>
    <t>QUADRO 13</t>
  </si>
  <si>
    <t>Informação</t>
  </si>
  <si>
    <t>Consulta</t>
  </si>
  <si>
    <t>Formação</t>
  </si>
  <si>
    <t>NÚMERO DE UNIDADES LOCAIS QUE REALIZARAM AÇÕES, SEGUNDO O TIPO DE AÇÃO, POR LOCALIZAÇÃO GEOGRÁFICA (DISTRITO)</t>
  </si>
  <si>
    <t>QUADRO 14</t>
  </si>
  <si>
    <t>Ações de Informação</t>
  </si>
  <si>
    <t>NÚMERO DE  AÇÕES DE INFORMAÇÃO, DESTINATÁRIOS, NÚMERO MÉDIO DE AÇÕES DE INFORMAÇÃO POR UNIDADE LOCAL E NÚMERO MÉDIO DE DESTINATÁRIOS POR AÇÃO DE INFORMAÇÃO, SEGUNDO A SECÇÃO DE ATIVIDADE ECONÓMICA</t>
  </si>
  <si>
    <t>Ações de Consulta</t>
  </si>
  <si>
    <t>Ações de Formação</t>
  </si>
  <si>
    <t>QUADRO 15</t>
  </si>
  <si>
    <t>QUADRO 16</t>
  </si>
  <si>
    <t>QUADRO 17</t>
  </si>
  <si>
    <t>NÚMERO DE  AÇÕES DE FORMAÇÃO, PARTICIPANTES, NÚMERO MÉDIO DE AÇÕES DE FORMAÇÃO POR UNIDADE LOCAL E NÚMERO MÉDIO DE PARTICIPANTES POR AÇÃO DE FORMAÇÃO, SEGUNDO A SECÇÃO DE ATIVIDADE ECONÓMICA</t>
  </si>
  <si>
    <t>NÚMERO DE  AÇÕES DE INFORMAÇÃO, DESTINATÁRIOS, NÚMERO MÉDIO DE AÇÕES DE INFORMAÇÃO POR UNIDADE LOCAL E NÚMERO MÉDIO DE DESTINATÁRIOS POR AÇÃO DE INFORMAÇÃO, SEGUNDO A LOCALIZAÇÃO GEOGRÁFICA (DISTRITO)</t>
  </si>
  <si>
    <t>NÚMERO DE  AÇÕES DE CONSULTA, PARTICIPANTES, NÚMERO MÉDIO DE AÇÕES DE CONSULTA POR UNIDADE LOCAL E NÚMERO MÉDIO DE PARTICIPANTES POR AÇÃO DE CONSULTA, SEGUNDO A LOCALIZAÇÃO GEOGRÁFICA (DISTRITO)</t>
  </si>
  <si>
    <t>QUADRO 18</t>
  </si>
  <si>
    <t>QUADRO 19</t>
  </si>
  <si>
    <t>QUADRO 20</t>
  </si>
  <si>
    <t>NÚMERO DE  AÇÕES DE FORMAÇÃO, PARTICIPANTES, NÚMERO MÉDIO DE AÇÕES DE FORMAÇÃO POR UNIDADE LOCAL E NÚMERO MÉDIO DE PARTICIPANTES POR AÇÃO DE FORMAÇÃO, SEGUNDO A LOCALIZAÇÃO GEOGRÁFICA (DISTRITO)</t>
  </si>
  <si>
    <t>QUADRO 21</t>
  </si>
  <si>
    <t>Situação Contemplada</t>
  </si>
  <si>
    <t>QUADRO 22</t>
  </si>
  <si>
    <t>Admissão dos trab.</t>
  </si>
  <si>
    <t>Ativ. que envolvem trab. não pert. ao estab.</t>
  </si>
  <si>
    <t>Mudança de posto de trab.</t>
  </si>
  <si>
    <t>Int. ou mudança de equip. de trab.</t>
  </si>
  <si>
    <t>Adoção de novas tecnologias</t>
  </si>
  <si>
    <t>Utilização de EPI'S</t>
  </si>
  <si>
    <t>Outras situações</t>
  </si>
  <si>
    <t>Razão da Consulta</t>
  </si>
  <si>
    <t>QUADRO 23</t>
  </si>
  <si>
    <t>Medidas de SHST a aplicar</t>
  </si>
  <si>
    <t>Outras medidas com reflexos na prom. da SHST</t>
  </si>
  <si>
    <t>Prog. e org. da formação</t>
  </si>
  <si>
    <t>Desig. de rep. do empreg.</t>
  </si>
  <si>
    <t>Aquisição de EPI's</t>
  </si>
  <si>
    <t>Outras ações de consulta</t>
  </si>
  <si>
    <t>QUADRO 24</t>
  </si>
  <si>
    <t>QUADRO 25</t>
  </si>
  <si>
    <t>Tema da Formação</t>
  </si>
  <si>
    <t>Riscos químicos</t>
  </si>
  <si>
    <t>Riscos físicos</t>
  </si>
  <si>
    <t>Riscos biológicos</t>
  </si>
  <si>
    <t>Riscos psicossociais e organizacionais</t>
  </si>
  <si>
    <t>Máquinas e equipamentos de trabalho</t>
  </si>
  <si>
    <t>Ergonomia</t>
  </si>
  <si>
    <t xml:space="preserve">Promoção da segurança </t>
  </si>
  <si>
    <t>Primeiros socorros</t>
  </si>
  <si>
    <t>Organização de emergência</t>
  </si>
  <si>
    <t>Segurança contra incêndios</t>
  </si>
  <si>
    <t xml:space="preserve">Sinalização de segurança </t>
  </si>
  <si>
    <t>Promoção da saúde</t>
  </si>
  <si>
    <t>Outras acções de formação</t>
  </si>
  <si>
    <t>Trabalhos com riscos especiais</t>
  </si>
  <si>
    <t>Equip. de protecção colectiva</t>
  </si>
  <si>
    <t>Equip. de protecção individual</t>
  </si>
  <si>
    <t>Legislação sobre SHST</t>
  </si>
  <si>
    <t>ATIV. DOS ORGANISMOS INTERN. E OUTRAS INSTITUIÇÕES EXTRATERRITORIAL</t>
  </si>
  <si>
    <t>COMÉRCIO P/GROSSO E A RETALHO; REP. VEÍCULOS AUTO.E MOT.</t>
  </si>
  <si>
    <t>NÚMERO DE  UNIDADES LOCAIS QUE IDENTIFICARAM FATORES DE RISCO, SEGUNDO O FATOR, POR SECÇÃO DE ATIVIDADE ECONÓMICA</t>
  </si>
  <si>
    <t>QUADRO 27</t>
  </si>
  <si>
    <t>Fator de Risco</t>
  </si>
  <si>
    <t>Físico</t>
  </si>
  <si>
    <t>Químico</t>
  </si>
  <si>
    <t>Biológico</t>
  </si>
  <si>
    <t>Psicossocial e Organizacional</t>
  </si>
  <si>
    <t>Outro</t>
  </si>
  <si>
    <t>Relacionado com a atividade, capaz de originar alterações do sistema músculo-esquelético</t>
  </si>
  <si>
    <t>QUADRO 28</t>
  </si>
  <si>
    <t>NÚMERO DE  UNIDADES LOCAIS QUE IDENTIFICARAM FATORES DE RISCO, SEGUNDO O FATOR, POR LOCALIZAÇÃO GEOGRÁFICA (DISTRITO)</t>
  </si>
  <si>
    <t>NÚMERO DE  TRABALHADORES EXPOSTOS A FATORES DE RISCO E NÚMERO DE AVALIAÇÕES EFETUADAS, SEGUNDO O FATOR, POR SECÇÃO DE ATIVIDADE ECONÓMICA</t>
  </si>
  <si>
    <t>QUADRO 29</t>
  </si>
  <si>
    <t>NÚMERO DE  TRABALHADORES EXPOSTOS A FATORES DE RISCO E NÚMERO DE AVALIAÇÕES EFETUADAS, SEGUNDO O FATOR, POR LOCALIZAÇÃO GEOGRÁFICA (DISTRITO)</t>
  </si>
  <si>
    <t>QUADRO 30</t>
  </si>
  <si>
    <t>Agente</t>
  </si>
  <si>
    <t>NÚMERO DE  UNIDADES LOCAIS QUE IDENTIFICARAM FATORES DE RISCO FÍSICO, SEGUNDO AGENTE, POR SECÇÃO DE ATIVIDADE ECONÓMICA</t>
  </si>
  <si>
    <t>QUADRO 31</t>
  </si>
  <si>
    <t>Ruído</t>
  </si>
  <si>
    <t>Vibrações</t>
  </si>
  <si>
    <t>Radiações ionizantes</t>
  </si>
  <si>
    <t>Radiações não ionizantes</t>
  </si>
  <si>
    <t>Iluminação</t>
  </si>
  <si>
    <t>Ambiente térmico</t>
  </si>
  <si>
    <t>Outros</t>
  </si>
  <si>
    <t>NÚMERO DE  UNIDADES LOCAIS QUE IDENTIFICARAM FATORES DE RISCO FÍSICO, SEGUNDO AGENTE, POR LOCALIZAÇÃO GEOGRÁFICA (DISTRITO)</t>
  </si>
  <si>
    <t>QUADRO 32</t>
  </si>
  <si>
    <t>NÚMERO DE  UNIDADES LOCAIS QUE IDENTIFICARAM FATORES DE RISCO QUÍMICO, SEGUNDO OS AGENTES MAIS FREQUENTES, POR SECÇÃO DE ATIVIDADE ECONÓMICA</t>
  </si>
  <si>
    <t>QUADRO 33</t>
  </si>
  <si>
    <t>QUADRO 34</t>
  </si>
  <si>
    <t>NÚMERO DE  UNIDADES LOCAIS QUE IDENTIFICARAM FATORES DE RISCO QUÍMICO, SEGUNDO OS AGENTES MAIS FREQUENTES, POR LOCALIZAÇÃO GEOGRÁFICA (DISTRITO)</t>
  </si>
  <si>
    <t>NÚMERO DE  UNIDADES LOCAIS QUE IDENTIFICARAM FATORES DE RISCO BIOLÓGICO, SEGUNDO O GRUPO A QUE OS AGENTES PERTENCEM, POR SECÇÃO DE ATIVIDADE ECONÓMICA</t>
  </si>
  <si>
    <t>QUADRO 35</t>
  </si>
  <si>
    <t>Grupo</t>
  </si>
  <si>
    <t>Bactérias e afins</t>
  </si>
  <si>
    <t>Parasitas</t>
  </si>
  <si>
    <t>Vírus</t>
  </si>
  <si>
    <t>Fungos</t>
  </si>
  <si>
    <t>QUADRO 36</t>
  </si>
  <si>
    <t>NÚMERO DE  UNIDADES LOCAIS QUE IDENTIFICARAM FATORES DE RISCO BIOLÓGICO, SEGUNDO O GRUPO A QUE OS AGENTES PERTENCEM, POR LOCALIZAÇÃO GEOGRÁFICA (DISTRITO)</t>
  </si>
  <si>
    <t>QUADRO 37</t>
  </si>
  <si>
    <t>QUADRO 38</t>
  </si>
  <si>
    <t>QUADRO 39</t>
  </si>
  <si>
    <t>QUADRO 40</t>
  </si>
  <si>
    <t>QUADRO 41</t>
  </si>
  <si>
    <t>QUADRO 42</t>
  </si>
  <si>
    <t>QUADRO 43</t>
  </si>
  <si>
    <t>QUADRO 44</t>
  </si>
  <si>
    <t>QUADRO 45</t>
  </si>
  <si>
    <t>Posições incorrectas</t>
  </si>
  <si>
    <t>Trab. monótono/ repetitivo</t>
  </si>
  <si>
    <t>Movim. manual de cargas</t>
  </si>
  <si>
    <t>Esforços e/ou movim. extremados</t>
  </si>
  <si>
    <t>Disp. incorrecta dos comp. do posto de trab.</t>
  </si>
  <si>
    <t>Desadequação do mobiliário de trab.</t>
  </si>
  <si>
    <t>Desadequação dos equip. de trab.</t>
  </si>
  <si>
    <t>Trab. com equip. dotados de visor</t>
  </si>
  <si>
    <t>QUADRO 46</t>
  </si>
  <si>
    <t>NÚMERO DE  UNIDADES LOCAIS QUE IDENTIFICARAM FATORES DE RISCO RELACIONADOS COM A ATIVIDADE, CAPAZES DE ORIGINAR ALTERAÇÕES DO SISTEMA MÚSCULO-ESQUELÉTICO, SEGUNDO O AGENTE, POR LOCALIZAÇÃO GEOGRÁFICA (DISTRITO)</t>
  </si>
  <si>
    <t>QUADRO 47</t>
  </si>
  <si>
    <t>NÚMERO DE  UNIDADES LOCAIS QUE IDENTIFICARAM FATORES DE RISCO PSICOSSOCIAIS E ORGANIZACIONAIS, SEGUNDO O AGENTE, POR SECÇÃO DE ATIVIDADE ECONÓMICA</t>
  </si>
  <si>
    <t>Ritmos intensos de trabalho</t>
  </si>
  <si>
    <t>Exigências anormais de produtividade</t>
  </si>
  <si>
    <t>Trabalho por turnos</t>
  </si>
  <si>
    <t>Trabalho nocturno</t>
  </si>
  <si>
    <t>Trabalho suplementar</t>
  </si>
  <si>
    <t>Assédio</t>
  </si>
  <si>
    <t>Discriminação</t>
  </si>
  <si>
    <t>Atentados contra a propriedade privada</t>
  </si>
  <si>
    <t>Trab. com expos. a potenciais ameaças e agressões verbais</t>
  </si>
  <si>
    <t>Trab. c/ expos. a potenciais agressões fís.</t>
  </si>
  <si>
    <t>NÚMERO DE  UNIDADES LOCAIS QUE IDENTIFICARAM FATORES DE RISCO PSICOSSOCIAIS E ORGANIZACIONAIS, SEGUNDO O AGENTE,POR LOCALIZAÇÃO GEOGRÁFICA (DISTRITO)</t>
  </si>
  <si>
    <t>QUADRO 48</t>
  </si>
  <si>
    <t>QUADRO 49</t>
  </si>
  <si>
    <t>NÚMERO DE  UNIDADES LOCAIS QUE IDENTIFICARAM OUTROS FATORES DE RISCO, SEGUNDO O AGENTE, POR SECÇÃO DE ATIVIDADE ECONÓMICA</t>
  </si>
  <si>
    <t>Trabalho em instalações com elevada carga térmica</t>
  </si>
  <si>
    <t>Trabalhos de escavação</t>
  </si>
  <si>
    <t>Trabalho em altura</t>
  </si>
  <si>
    <t>Trabalhos subterrâneos</t>
  </si>
  <si>
    <t>Trabalho hiperbárico</t>
  </si>
  <si>
    <t>Pavimentos perigosos</t>
  </si>
  <si>
    <t>Trabalho em espaços confinados ou de reduzidas dimensões</t>
  </si>
  <si>
    <t>Atmosferas explosivas</t>
  </si>
  <si>
    <t>Queda de materiais ou objectos</t>
  </si>
  <si>
    <t>Utilização de equipamentos de trabalho</t>
  </si>
  <si>
    <t>Trabalho com recipientes sob pressão</t>
  </si>
  <si>
    <t>Trabalhos realizados em instalações eléctricas</t>
  </si>
  <si>
    <t xml:space="preserve">Outros agentes </t>
  </si>
  <si>
    <t>Expos. a poeiras, aerossóis, fumos, gases e vapores</t>
  </si>
  <si>
    <t>QUADRO 50</t>
  </si>
  <si>
    <t>NÚMERO DE  UNIDADES LOCAIS QUE IDENTIFICARAM OUTROS FATORES DE RISCO, SEGUNDO O AGENTE,POR LOCALIZAÇÃO GEOGRÁFICA (DISTRITO)</t>
  </si>
  <si>
    <t>Trab. realizados com expos. a riscos associados à elect.</t>
  </si>
  <si>
    <t>QUADRO 51</t>
  </si>
  <si>
    <t>Admissão</t>
  </si>
  <si>
    <t>Períodicos</t>
  </si>
  <si>
    <t>Ocasionais</t>
  </si>
  <si>
    <t>Ações de imunização</t>
  </si>
  <si>
    <t>NÚMERO DE  UNIDADES LOCAIS QUE REALIZARAM EXAMES/AÇÕES, SEGUNDO O TIPO DE EXAME/AÇÃO, POR SECÇÃO DE ATIVIDADE ECONÓMICA</t>
  </si>
  <si>
    <t>Exames/Ações</t>
  </si>
  <si>
    <t>Atividades desenvolvidas na promoção da saúde no trabalho</t>
  </si>
  <si>
    <t>QUADRO 52</t>
  </si>
  <si>
    <t>NÚMERO DE  UNIDADES LOCAIS QUE REALIZARAM EXAMES/AÇÕES, SEGUNDO O TIPO DE EXAME/AÇÃO, POR LOCALIZAÇÃO GEOGRÁFICA (DISTRITO)</t>
  </si>
  <si>
    <t>QUADRO 53</t>
  </si>
  <si>
    <t>NÚMERO DE EXAMES/AÇÕES REALIZADAS, SEGUNDO O TIPO DE EXAME/AÇÃO, POR SECÇÃO DE ATIVIDADE ECONÓMICA</t>
  </si>
  <si>
    <t>NÚMERO DE EXAMES/AÇÕES REALIZADAS, SEGUNDO O TIPO DE EXAME/AÇÃO, POR LOCALIZAÇÃO GEOGRÁFICA (DISTRITO)</t>
  </si>
  <si>
    <t>QUADRO 54</t>
  </si>
  <si>
    <t>QUADRO 55</t>
  </si>
  <si>
    <t>NÚMERO DE EXAMES OCASIONAIS REALIZADOS, SEGUNDO A RAZÃO PARA A SUA REALIZAÇÃO, POR SECÇÃO DE ATIVIDADE ECONÓMICA</t>
  </si>
  <si>
    <t>Outras razões</t>
  </si>
  <si>
    <t>Mudança do posto de trabalho</t>
  </si>
  <si>
    <t>Alterações no posto de trabalho</t>
  </si>
  <si>
    <t>Regresso ao trabalho após ausência superior a 30 dias</t>
  </si>
  <si>
    <t>Iniciativa do médico</t>
  </si>
  <si>
    <t>Pedido do trabalhador</t>
  </si>
  <si>
    <t>Por cessação do contrato de trabalho</t>
  </si>
  <si>
    <t>Razão</t>
  </si>
  <si>
    <t>QUADRO 56</t>
  </si>
  <si>
    <t>NÚMERO DE EXAMES OCASIONAIS REALIZADOS, SEGUNDO A RAZÃO PARA A SUA REALIZAÇÃO, POR LOCALIZAÇÃO GEOGRÁFICA (DISTRITO)</t>
  </si>
  <si>
    <t>QUADRO 57</t>
  </si>
  <si>
    <t>NÚMERO DE EXAMES COMPLEMENTARES REALIZADOS, SEGUNDO O TIPO DE EXAME, POR SECÇÃO DE ATIVIDADE ECONÓMICA</t>
  </si>
  <si>
    <t>Tipo de Exame</t>
  </si>
  <si>
    <t>Hemograma</t>
  </si>
  <si>
    <t>Urina II</t>
  </si>
  <si>
    <t>Espirometria</t>
  </si>
  <si>
    <t>RX tórax</t>
  </si>
  <si>
    <t>TAC (Tomografia Axial Computorizada)</t>
  </si>
  <si>
    <t>Audiograma</t>
  </si>
  <si>
    <t>Biomarcadores</t>
  </si>
  <si>
    <t>Exame oftalmológico</t>
  </si>
  <si>
    <t>Outros exames complementares</t>
  </si>
  <si>
    <t>NÚMERO DE EXAMES COMPLEMENTARES REALIZADOS, SEGUNDO O TIPO DE EXAME, POR LOCALIZAÇÃO GEOGRÁFICA (DISTRITO)</t>
  </si>
  <si>
    <t>QUADRO 58</t>
  </si>
  <si>
    <t>Tétano e Difteria</t>
  </si>
  <si>
    <t>Gripe</t>
  </si>
  <si>
    <t>Hepatite B</t>
  </si>
  <si>
    <t>Imunizações específicas</t>
  </si>
  <si>
    <t>Outras vacinas</t>
  </si>
  <si>
    <t>QUADRO 59</t>
  </si>
  <si>
    <t>NÚMERO DE AÇÕES DE IMUNIZAÇÃO REALIZADAS, SEGUNDO A VACINA, POR SECÇÃO DE ATIVIDADE ECONÓMICA</t>
  </si>
  <si>
    <t>QUADRO 60</t>
  </si>
  <si>
    <t>NÚMERO DE AÇÕES DE IMUNIZAÇÃO REALIZADAS, SEGUNDO A VACINA, POR LOCALIZAÇÃO GEOGRÁFICA (DISTRITO)</t>
  </si>
  <si>
    <t>QUADRO 61</t>
  </si>
  <si>
    <t>NÚMERO DE ATIVIDADES DESENVOLVIDAS NA PROMOÇÃO DA SAÚDE NO TRABALHO, SEGUNDO A ATIVIDADE DESENVOLVIDA, POR SECÇÃO DE ATIVIDADE ECONÓMICA</t>
  </si>
  <si>
    <t>Atividade desenvolvida</t>
  </si>
  <si>
    <t>Acções de sensibilização e informação para fumadores</t>
  </si>
  <si>
    <t>Promover e facilitar o acesso a consultas de apoio à cessação tabágica</t>
  </si>
  <si>
    <t>Criação de espaços para fumadores</t>
  </si>
  <si>
    <t xml:space="preserve">Prevenção do alcoolismo </t>
  </si>
  <si>
    <t>Prevenção de toxicodependências</t>
  </si>
  <si>
    <t>Promoção do exercício físico</t>
  </si>
  <si>
    <t>Criação de condições para a prática do exercício físico</t>
  </si>
  <si>
    <t xml:space="preserve">Promoção de uma alimentação saudável </t>
  </si>
  <si>
    <t>Actividades dirigidas aos trabalhadores jovens</t>
  </si>
  <si>
    <t>Actividades dirigidas a mulheres</t>
  </si>
  <si>
    <t>Actividades dirigidas a mulheres grávidas, puérperas ou lactantes</t>
  </si>
  <si>
    <t>Actividades dirigidas a trabalhadores com mais de 50 anos</t>
  </si>
  <si>
    <t>Actividades dirigidas a trabalhadores migrantes</t>
  </si>
  <si>
    <t>Preparação da aposentação</t>
  </si>
  <si>
    <t>Prevenção e controlo de riscos psicossociais</t>
  </si>
  <si>
    <t>Outras actividades desenvolvidas</t>
  </si>
  <si>
    <t>NÚMERO DE ATIVIDADES DESENVOLVIDAS NA PROMOÇÃO DA SAÚDE NO TRABALHO, SEGUNDO A ATIVIDADE DESENVOLVIDA, POR LOCALIZAÇÃO GEOGRÁFICA (DISTRITO)</t>
  </si>
  <si>
    <t>QUADRO 62</t>
  </si>
  <si>
    <t>QUADRO 63</t>
  </si>
  <si>
    <t>1 a 3 dias</t>
  </si>
  <si>
    <t>4 a 30 dias</t>
  </si>
  <si>
    <t>Sem dias de baixa</t>
  </si>
  <si>
    <t>Com dias de baixa</t>
  </si>
  <si>
    <t>QUADRO 64</t>
  </si>
  <si>
    <t>Mais de 30 dias</t>
  </si>
  <si>
    <t>HOMENS</t>
  </si>
  <si>
    <t>QUADRO 66</t>
  </si>
  <si>
    <t>QUADRO 65</t>
  </si>
  <si>
    <t>MULHERES</t>
  </si>
  <si>
    <t>NÚMERO DE ACIDENTES DE TRABALHO MORTAIS E NÃO MORTAIS, SEGUNDO A RELAÇÃO CONTRATUAL DO SINISTRADO, POR SECÇÃO DE ATIVIDADE ECONÓMICA</t>
  </si>
  <si>
    <t>Trabalhadores vinculados</t>
  </si>
  <si>
    <t>Trabalhadores não vinculados</t>
  </si>
  <si>
    <t>Acidentes mortais</t>
  </si>
  <si>
    <t>Acidentes não mortais</t>
  </si>
  <si>
    <t>NÚMERO DE ACIDENTES DE TRABALHO MORTAIS E NÃO MORTAIS, SEGUNDO A RELAÇÃO CONTRATUAL DO SINISTRADO, POR LOCALIZAÇÃO GEOGRÁFICA (DISTRITO)</t>
  </si>
  <si>
    <t>Total dos acidentes</t>
  </si>
  <si>
    <t>SNS/ SRS</t>
  </si>
  <si>
    <t>Complementares</t>
  </si>
  <si>
    <t>Total</t>
  </si>
  <si>
    <t>NÚMERO DE AÇÕES DE INFORMAÇÃO, SEGUNDO A SITUAÇÃO CONTEMPLADA, POR SECÇÃO DE ATIVIDADE ECONÓMICA</t>
  </si>
  <si>
    <t>NÚMERO DE AÇÕES DE INFORMAÇÃO, SEGUNDO A SITUAÇÃO CONTEMPLADA, POR LOCALIZAÇÃO GEOGRÁFICA (DISTRITO)</t>
  </si>
  <si>
    <t>NÚMERO DE AÇÕES DE CONSULTA, SEGUNDO A RAZÃO DA CONSULTA, POR SECÇÃO DE ATIVIDADE ECONÓMICA</t>
  </si>
  <si>
    <t>NÚMERO DE AÇÕES DE CONSULTA, SEGUNDO A RAZÃO DA CONSULTA, POR LOCALIZAÇÃO GEOGRÁFICA (DISTRITO)</t>
  </si>
  <si>
    <t>NÚMERO DE AÇÕES DE FORMAÇÃO, SEGUNDO O TEMA DA FORMAÇÃO, POR SECÇÃO DE ATIVIDADE ECONÓMICA</t>
  </si>
  <si>
    <t>NÚMERO DE AÇÕES DE FORMAÇÃO, SEGUNDO O TEMA DA FORMAÇÃO, POR LOCALIZAÇÃO GEOGRÁFICA (DISTRITO)</t>
  </si>
  <si>
    <t>NÚMERO DE AÇÕES DE CONSULTA, PARTICIPANTES, NÚMERO MÉDIO DE AÇÕES DE CONSULTA POR UNIDADE LOCAL E NÚMERO MÉDIO DE PARTICIPANTES POR AÇÃO DE CONSULTA, SEGUNDO A SECÇÃO DE ATIVIDADE ECONÓMICA</t>
  </si>
  <si>
    <t>Outros agentes químicos não especificados</t>
  </si>
  <si>
    <t>Hidróxido de sódio</t>
  </si>
  <si>
    <t>Vírus da hepatite B</t>
  </si>
  <si>
    <t>QUADRO 26</t>
  </si>
  <si>
    <t>NÚMERO DE UNIDADES LOCAIS COM RESPOSTA AO ANEXO D E COM TRABALHADORES AO SERVIÇO, POR SECÇÃO DE ATIVIDADE ECONÓMICA</t>
  </si>
  <si>
    <t>NÚMERO DE  UNIDADES LOCAIS QUE IDENTIFICARAM FATORES DE RISCO BIOLÓGICO, SEGUNDO OS AGENTES MAIS FREQUENTES, POR SECÇÃO DE ATIVIDADE ECONÓMICA</t>
  </si>
  <si>
    <t>NÚMERO DE  UNIDADES LOCAIS QUE IDENTIFICARAM FATORES DE RISCO BIOLÓGICO, SEGUNDO OS AGENTES MAIS FREQUENTES, POR LOCALIZAÇÃO GEOGRÁFICA (DISTRITO)</t>
  </si>
  <si>
    <t>PORTALEGRE *</t>
  </si>
  <si>
    <r>
      <t>CONSTRUÇÃO</t>
    </r>
    <r>
      <rPr>
        <sz val="9"/>
        <rFont val="Arial"/>
        <family val="2"/>
      </rPr>
      <t xml:space="preserve"> *</t>
    </r>
  </si>
  <si>
    <t>NÚMERO DE ACIDENTES DE TRABALHO* NÃO MORTAIS E CORRESPONDENTES DIAS DE TRABALHO PERDIDOS, SEGUNDO O ESCALÃO DE DURAÇÃO DA BAIXA, POR SECÇÃO DE ATIVIDADE ECONÓMICA - TOTAL</t>
  </si>
  <si>
    <t>NÚMERO DE ACIDENTES DE TRABALHO* NÃO MORTAIS E CORRESPONDENTES DIAS DE TRABALHO PERDIDOS, SEGUNDO O ESCALÃO DE DURAÇÃO DA BAIXA, POR LOCALIZAÇÃO GEOGRÁFICA (DISTRITO) - TOTAL</t>
  </si>
  <si>
    <t>NÚMERO DE ACIDENTES DE TRABALHO* NÃO MORTAIS E CORRESPONDENTES DIAS DE TRABALHO PERDIDOS, SEGUNDO O ESCALÃO DE DURAÇÃO DA BAIXA, POR SECÇÃO DE ATIVIDADE ECONÓMICA - HOMENS</t>
  </si>
  <si>
    <t>NÚMERO DE ACIDENTES DE TRABALHO* NÃO MORTAIS E CORRESPONDENTES DIAS DE TRABALHO PERDIDOS, SEGUNDO O ESCALÃO DE DURAÇÃO DA BAIXA, POR LOCALIZAÇÃO GEOGRÁFICA (DISTRITO) - HOMENS</t>
  </si>
  <si>
    <t>NÚMERO DE ACIDENTES DE TRABALHO* NÃO MORTAIS E CORRESPONDENTES DIAS DE TRABALHO PERDIDOS, SEGUNDO O ESCALÃO DE DURAÇÃO DA BAIXA, POR SECÇÃO DE ATIVIDADE ECONÓMICA - MULHERES</t>
  </si>
  <si>
    <t>NÚMERO DE ACIDENTES DE TRABALHO* NÃO MORTAIS E CORRESPONDENTES DIAS DE TRABALHO PERDIDOS, SEGUNDO O ESCALÃO DE DURAÇÃO DA BAIXA, POR LOCALIZAÇÃO GEOGRÁFICA (DISTRITO) - MULHERES</t>
  </si>
  <si>
    <t>QUADRO 67</t>
  </si>
  <si>
    <t>QUADRO 68</t>
  </si>
  <si>
    <t>NÚMERO DE UNIDADES LOCAIS QUE REALIZARAM PROGRAMAS DE PREVENÇÃO (SEGUNDO O TIPO DE PROGRAMA), AUDITORIAS E INSPEÇÕES, POR SECÇÃO DE ATIVIDADE ECONÓMICA</t>
  </si>
  <si>
    <t>NÚMERO DE UNIDADES LOCAIS QUE REALIZARAM PROGRAMAS DE PREVENÇÃO (SEGUNDO O TIPO DE PROGRAMA), AUDITORIAS E INSPEÇÕES, POR LOCALIZAÇÃO GEOGRÁFICA (DISTRITO)</t>
  </si>
  <si>
    <t>Hipoclorito de sódio, solução ... % Cl activo</t>
  </si>
  <si>
    <t>TAXA GLOBAL</t>
  </si>
  <si>
    <t xml:space="preserve">TAXA GLOBAL </t>
  </si>
  <si>
    <t>TAXA DE INCIDÊNCIA DO TOTAL DE ACIDENTES DE TRABALHO E DOS ACIDENTES MORTAIS, SEGUNDO A SECÇÃO DE ATIVIDADE ECONÓMICA DA UNIDADE LOCAL À QUAL O SINISTRADO ESTÁ AFETO</t>
  </si>
  <si>
    <t>TAXA DE INCIDÊNCIA DO TOTAL DE ACIDENTES DE TRABALHO E DOS ACIDENTES MORTAIS, SEGUNDO A LOCALIZAÇÃO GEOGRÁFICA (DISTRITO) DA UNIDADE LOCAL À QUAL O SINISTRADO ESTÁ AFETO</t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</si>
  <si>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SECÇÃO DE ATIVIDADE ECONÓMICA DA UNIDADE LOCAL À QUAL O SINISTRADO ESTÁ AFETO</t>
    </r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</si>
  <si>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LOCALIZAÇÃO GEOGRÁFICA (DISTRITO) DA UNIDADE LOCAL À QUAL O SINISTRADO ESTÁ AFETO</t>
    </r>
  </si>
  <si>
    <t>A trabalhar nas instalações (1)</t>
  </si>
  <si>
    <t>Vinculados por contrato de trabalho ou equiparado (2)</t>
  </si>
  <si>
    <t>(1)</t>
  </si>
  <si>
    <t>(2)</t>
  </si>
  <si>
    <t>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</si>
  <si>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>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</si>
  <si>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(1)  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</si>
  <si>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(2)  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</si>
  <si>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 xml:space="preserve">ENTIDADES EMPREGADORAS, UNIDADES LOCAIS E TRABALHADORES </t>
  </si>
  <si>
    <r>
      <rPr>
        <b/>
        <sz val="10"/>
        <color theme="3"/>
        <rFont val="Arial"/>
        <family val="2"/>
      </rPr>
      <t>QUADRO 1</t>
    </r>
    <r>
      <rPr>
        <sz val="10"/>
        <color theme="3"/>
        <rFont val="Arial"/>
        <family val="2"/>
      </rPr>
      <t xml:space="preserve"> – Número de unidades locais com resposta ao Anexo D e com trabalhadores ao serviço, por secção de atividade económica</t>
    </r>
  </si>
  <si>
    <r>
      <rPr>
        <b/>
        <sz val="10"/>
        <color theme="3"/>
        <rFont val="Arial"/>
        <family val="2"/>
      </rPr>
      <t>QUADRO 2</t>
    </r>
    <r>
      <rPr>
        <sz val="10"/>
        <color theme="3"/>
        <rFont val="Arial"/>
        <family val="2"/>
      </rPr>
      <t xml:space="preserve"> – Número de unidades locais com resposta ao Anexo D e com trabalhadores ao serviço, por localização geográfica (distrito)</t>
    </r>
  </si>
  <si>
    <r>
      <rPr>
        <b/>
        <sz val="10"/>
        <color theme="3"/>
        <rFont val="Arial"/>
        <family val="2"/>
      </rPr>
      <t xml:space="preserve">QUADRO 3 </t>
    </r>
    <r>
      <rPr>
        <sz val="10"/>
        <color theme="3"/>
        <rFont val="Arial"/>
        <family val="2"/>
      </rPr>
      <t>– Número de trabalhadores abrangidos para efeitos das atividades de segurança e de saúde no trabalho, segundo a secção de atividade económica</t>
    </r>
  </si>
  <si>
    <r>
      <rPr>
        <b/>
        <sz val="10"/>
        <color theme="3"/>
        <rFont val="Arial"/>
        <family val="2"/>
      </rPr>
      <t>QUADRO 4</t>
    </r>
    <r>
      <rPr>
        <sz val="10"/>
        <color theme="3"/>
        <rFont val="Arial"/>
        <family val="2"/>
      </rPr>
      <t xml:space="preserve"> – Número de trabalhadores abrangidos para efeitos das atividades de segurança e de saúde no trabalho, segundo a localização geográfica (distrito) </t>
    </r>
  </si>
  <si>
    <t>ORGANIZAÇÃO E PESSOAL DOS SERVIÇOS DE SEGURANÇA E SAÚDE NO TRABALHO</t>
  </si>
  <si>
    <r>
      <rPr>
        <b/>
        <sz val="10"/>
        <color theme="3"/>
        <rFont val="Arial"/>
        <family val="2"/>
      </rPr>
      <t xml:space="preserve">QUADRO 5 </t>
    </r>
    <r>
      <rPr>
        <sz val="10"/>
        <color theme="3"/>
        <rFont val="Arial"/>
        <family val="2"/>
      </rPr>
      <t>– Número de unidades locais, segundo 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</si>
  <si>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6</t>
    </r>
    <r>
      <rPr>
        <sz val="10"/>
        <color theme="3"/>
        <rFont val="Arial"/>
        <family val="2"/>
      </rPr>
      <t xml:space="preserve"> – Número de unidades locais, segundo 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</si>
  <si>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 xml:space="preserve">QUADRO 7 </t>
    </r>
    <r>
      <rPr>
        <sz val="10"/>
        <color theme="3"/>
        <rFont val="Arial"/>
        <family val="2"/>
      </rPr>
      <t>– Número de unidades locais, segundo a natureza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</si>
  <si>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8</t>
    </r>
    <r>
      <rPr>
        <sz val="10"/>
        <color theme="3"/>
        <rFont val="Arial"/>
        <family val="2"/>
      </rPr>
      <t xml:space="preserve"> – Número de unidades locais, segundo a natureza da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</si>
  <si>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>QUADRO 9</t>
    </r>
    <r>
      <rPr>
        <sz val="10"/>
        <color theme="3"/>
        <rFont val="Arial"/>
        <family val="2"/>
      </rPr>
      <t xml:space="preserve"> – Número de unidades locais, segundo a modalidade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</si>
  <si>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 xml:space="preserve">QUADRO 10 </t>
    </r>
    <r>
      <rPr>
        <sz val="10"/>
        <color theme="3"/>
        <rFont val="Arial"/>
        <family val="2"/>
      </rPr>
      <t xml:space="preserve">– Número de unidades locais, segundo a modalidade da organização dos serviços de segurança e de saúde, por localização geográfica (distrito) </t>
    </r>
  </si>
  <si>
    <t xml:space="preserve">ATIVIDADE DOS SERVIÇOS DE SEGURANÇA E SAÚDE NO TRABALHO </t>
  </si>
  <si>
    <r>
      <rPr>
        <b/>
        <sz val="10"/>
        <color theme="3"/>
        <rFont val="Arial"/>
        <family val="2"/>
      </rPr>
      <t>QUADRO 11</t>
    </r>
    <r>
      <rPr>
        <sz val="10"/>
        <color theme="3"/>
        <rFont val="Arial"/>
        <family val="2"/>
      </rPr>
      <t xml:space="preserve"> – Número de unidades locais que realizaram programas de prevenção, auditorias e inspeções, segundo o tipo de programa, por secção de atividade económica</t>
    </r>
  </si>
  <si>
    <r>
      <rPr>
        <b/>
        <sz val="10"/>
        <color theme="3"/>
        <rFont val="Arial"/>
        <family val="2"/>
      </rPr>
      <t xml:space="preserve">QUADRO 12 </t>
    </r>
    <r>
      <rPr>
        <sz val="10"/>
        <color theme="3"/>
        <rFont val="Arial"/>
        <family val="2"/>
      </rPr>
      <t>– Número de unidades locais que realizaram programas de prevenção, auditorias e inspeções, segundo o tipo de programa, por localização geográfica (distrito)</t>
    </r>
  </si>
  <si>
    <r>
      <rPr>
        <b/>
        <sz val="10"/>
        <color theme="3"/>
        <rFont val="Arial"/>
        <family val="2"/>
      </rPr>
      <t xml:space="preserve">QUADRO 13 </t>
    </r>
    <r>
      <rPr>
        <sz val="10"/>
        <color theme="3"/>
        <rFont val="Arial"/>
        <family val="2"/>
      </rPr>
      <t>– Número de unidades locais que realizaram ações, segundo o tipo de ação, por secção de atividade económica</t>
    </r>
  </si>
  <si>
    <r>
      <rPr>
        <b/>
        <sz val="10"/>
        <color theme="3"/>
        <rFont val="Arial"/>
        <family val="2"/>
      </rPr>
      <t xml:space="preserve">QUADRO 14 </t>
    </r>
    <r>
      <rPr>
        <sz val="10"/>
        <color theme="3"/>
        <rFont val="Arial"/>
        <family val="2"/>
      </rPr>
      <t>– Número de unidades locais que realizaram ações, segundo o tipo de ação, por localização geográfica (distrito)</t>
    </r>
  </si>
  <si>
    <r>
      <rPr>
        <b/>
        <sz val="10"/>
        <color theme="3"/>
        <rFont val="Arial"/>
        <family val="2"/>
      </rPr>
      <t xml:space="preserve">QUADRO 15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secção de atividade económica</t>
    </r>
  </si>
  <si>
    <r>
      <rPr>
        <b/>
        <sz val="10"/>
        <color theme="3"/>
        <rFont val="Arial"/>
        <family val="2"/>
      </rPr>
      <t xml:space="preserve">QUADRO 16 </t>
    </r>
    <r>
      <rPr>
        <sz val="10"/>
        <color theme="3"/>
        <rFont val="Arial"/>
        <family val="2"/>
      </rPr>
      <t>– Número de ações de consulta, participantes, número médio de ações de consulta por unidade local e número médio de participantes por ação de consulta, segundo a secção de atividade económica</t>
    </r>
  </si>
  <si>
    <r>
      <rPr>
        <b/>
        <sz val="10"/>
        <color theme="3"/>
        <rFont val="Arial"/>
        <family val="2"/>
      </rPr>
      <t xml:space="preserve">QUADRO 17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secção de atividade económica</t>
    </r>
  </si>
  <si>
    <r>
      <rPr>
        <b/>
        <sz val="10"/>
        <color theme="3"/>
        <rFont val="Arial"/>
        <family val="2"/>
      </rPr>
      <t xml:space="preserve">QUADRO 18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localização geográfica (distrito)</t>
    </r>
  </si>
  <si>
    <r>
      <rPr>
        <b/>
        <sz val="10"/>
        <color theme="3"/>
        <rFont val="Arial"/>
        <family val="2"/>
      </rPr>
      <t>QUADRO 19</t>
    </r>
    <r>
      <rPr>
        <sz val="10"/>
        <color theme="3"/>
        <rFont val="Arial"/>
        <family val="2"/>
      </rPr>
      <t xml:space="preserve"> – Número de ações de consulta, participantes, número médio de ações de consulta por unidade local e número médio de participantes por ação de consulta, segundo a localização geográfica (distrito) </t>
    </r>
  </si>
  <si>
    <r>
      <rPr>
        <b/>
        <sz val="10"/>
        <color theme="3"/>
        <rFont val="Arial"/>
        <family val="2"/>
      </rPr>
      <t xml:space="preserve">QUADRO 20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localização geográfica (distrito)</t>
    </r>
  </si>
  <si>
    <r>
      <rPr>
        <b/>
        <sz val="10"/>
        <color theme="3"/>
        <rFont val="Arial"/>
        <family val="2"/>
      </rPr>
      <t xml:space="preserve">QUADRO 21 </t>
    </r>
    <r>
      <rPr>
        <sz val="10"/>
        <color theme="3"/>
        <rFont val="Arial"/>
        <family val="2"/>
      </rPr>
      <t>– Número de ações de informação, segundo a situação contemplada, por secção de atividade económica</t>
    </r>
  </si>
  <si>
    <r>
      <rPr>
        <b/>
        <sz val="10"/>
        <color theme="3"/>
        <rFont val="Arial"/>
        <family val="2"/>
      </rPr>
      <t>QUADRO 22</t>
    </r>
    <r>
      <rPr>
        <sz val="10"/>
        <color theme="3"/>
        <rFont val="Arial"/>
        <family val="2"/>
      </rPr>
      <t xml:space="preserve"> – Número de ações de informação, segundo a situação contemplada, por localização geográfica (distrito) </t>
    </r>
  </si>
  <si>
    <r>
      <rPr>
        <b/>
        <sz val="10"/>
        <color theme="3"/>
        <rFont val="Arial"/>
        <family val="2"/>
      </rPr>
      <t xml:space="preserve">QUADRO 23 </t>
    </r>
    <r>
      <rPr>
        <sz val="10"/>
        <color theme="3"/>
        <rFont val="Arial"/>
        <family val="2"/>
      </rPr>
      <t>– Número de ações de consulta, segundo a razão da consulta, por secção de atividade económica</t>
    </r>
  </si>
  <si>
    <r>
      <rPr>
        <b/>
        <sz val="10"/>
        <color theme="3"/>
        <rFont val="Arial"/>
        <family val="2"/>
      </rPr>
      <t>QUADRO 24</t>
    </r>
    <r>
      <rPr>
        <sz val="10"/>
        <color theme="3"/>
        <rFont val="Arial"/>
        <family val="2"/>
      </rPr>
      <t xml:space="preserve"> – Número de ações de consulta, segundo a razão da consulta, por localização geográfica (distrito) </t>
    </r>
  </si>
  <si>
    <r>
      <rPr>
        <b/>
        <sz val="10"/>
        <color theme="3"/>
        <rFont val="Arial"/>
        <family val="2"/>
      </rPr>
      <t>QUADRO 25</t>
    </r>
    <r>
      <rPr>
        <sz val="10"/>
        <color theme="3"/>
        <rFont val="Arial"/>
        <family val="2"/>
      </rPr>
      <t xml:space="preserve"> – Número de ações de formação, segundo o tema da formação, por secção de atividade económica</t>
    </r>
  </si>
  <si>
    <r>
      <rPr>
        <b/>
        <sz val="10"/>
        <color theme="3"/>
        <rFont val="Arial"/>
        <family val="2"/>
      </rPr>
      <t>QUADRO 26</t>
    </r>
    <r>
      <rPr>
        <sz val="10"/>
        <color theme="3"/>
        <rFont val="Arial"/>
        <family val="2"/>
      </rPr>
      <t xml:space="preserve"> – Número de ações de formação, segundo o tema da formação, por localização geográfica (distrito) </t>
    </r>
  </si>
  <si>
    <r>
      <rPr>
        <b/>
        <sz val="10"/>
        <color theme="3"/>
        <rFont val="Arial"/>
        <family val="2"/>
      </rPr>
      <t>QUADRO 27</t>
    </r>
    <r>
      <rPr>
        <sz val="10"/>
        <color theme="3"/>
        <rFont val="Arial"/>
        <family val="2"/>
      </rPr>
      <t xml:space="preserve"> – Número de unidades locais que identificaram fatores de risco, segundo o fator, por secção de atividade económica</t>
    </r>
  </si>
  <si>
    <r>
      <rPr>
        <b/>
        <sz val="10"/>
        <color theme="3"/>
        <rFont val="Arial"/>
        <family val="2"/>
      </rPr>
      <t>QUADRO 28</t>
    </r>
    <r>
      <rPr>
        <sz val="10"/>
        <color theme="3"/>
        <rFont val="Arial"/>
        <family val="2"/>
      </rPr>
      <t xml:space="preserve"> – Número de unidades locais que identificaram fatores de risco, segundo o fator, por localização geográfica (distrito) </t>
    </r>
  </si>
  <si>
    <r>
      <rPr>
        <b/>
        <sz val="10"/>
        <color theme="3"/>
        <rFont val="Arial"/>
        <family val="2"/>
      </rPr>
      <t>QUADRO 29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secção de atividade económica</t>
    </r>
  </si>
  <si>
    <r>
      <rPr>
        <b/>
        <sz val="10"/>
        <color theme="3"/>
        <rFont val="Arial"/>
        <family val="2"/>
      </rPr>
      <t>QUADRO 30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localização geográfica (distrito) </t>
    </r>
  </si>
  <si>
    <r>
      <rPr>
        <b/>
        <sz val="10"/>
        <color theme="3"/>
        <rFont val="Arial"/>
        <family val="2"/>
      </rPr>
      <t xml:space="preserve">QUADRO 31 </t>
    </r>
    <r>
      <rPr>
        <sz val="10"/>
        <color theme="3"/>
        <rFont val="Arial"/>
        <family val="2"/>
      </rPr>
      <t>– Número de unidades locais que identificaram fatores de risco físico, segundo o agente, por secção de atividade económica</t>
    </r>
  </si>
  <si>
    <r>
      <rPr>
        <b/>
        <sz val="10"/>
        <color theme="3"/>
        <rFont val="Arial"/>
        <family val="2"/>
      </rPr>
      <t>QUADRO 32</t>
    </r>
    <r>
      <rPr>
        <sz val="10"/>
        <color theme="3"/>
        <rFont val="Arial"/>
        <family val="2"/>
      </rPr>
      <t xml:space="preserve"> – Número de unidades locais que identificaram fatores de risco físico, segundo o agente, por localização geográfica (distrito)</t>
    </r>
  </si>
  <si>
    <r>
      <rPr>
        <b/>
        <sz val="10"/>
        <color theme="3"/>
        <rFont val="Arial"/>
        <family val="2"/>
      </rPr>
      <t xml:space="preserve">QUADRO 33 </t>
    </r>
    <r>
      <rPr>
        <sz val="10"/>
        <color theme="3"/>
        <rFont val="Arial"/>
        <family val="2"/>
      </rPr>
      <t>– Número de unidades locais que identificaram fatores de risco químico,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</si>
  <si>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34 </t>
    </r>
    <r>
      <rPr>
        <sz val="10"/>
        <color theme="3"/>
        <rFont val="Arial"/>
        <family val="2"/>
      </rPr>
      <t xml:space="preserve">– Número de unidades locais que identificaram fatores de risco químico, segundo os agentes mais frequentes, por localização geográfica (distrito) </t>
    </r>
  </si>
  <si>
    <r>
      <rPr>
        <b/>
        <sz val="10"/>
        <color theme="3"/>
        <rFont val="Arial"/>
        <family val="2"/>
      </rPr>
      <t>QUADRO 35</t>
    </r>
    <r>
      <rPr>
        <sz val="10"/>
        <color theme="3"/>
        <rFont val="Arial"/>
        <family val="2"/>
      </rPr>
      <t xml:space="preserve"> – Número de unidades locais que identificaram fatores de risco biológico, segundo o grupo a que os agentes pertencem, por secção de atividade económica</t>
    </r>
  </si>
  <si>
    <r>
      <rPr>
        <b/>
        <sz val="10"/>
        <color theme="3"/>
        <rFont val="Arial"/>
        <family val="2"/>
      </rPr>
      <t xml:space="preserve">QUADRO 36 </t>
    </r>
    <r>
      <rPr>
        <sz val="10"/>
        <color theme="3"/>
        <rFont val="Arial"/>
        <family val="2"/>
      </rPr>
      <t xml:space="preserve">– Número de unidades locais que identificaram fatores de risco biológico, segundo o grupo a que os agentes pertencem, por localização geográfica (distrito) </t>
    </r>
  </si>
  <si>
    <r>
      <rPr>
        <b/>
        <sz val="10"/>
        <color theme="3"/>
        <rFont val="Arial"/>
        <family val="2"/>
      </rPr>
      <t>QUADRO 37</t>
    </r>
    <r>
      <rPr>
        <sz val="10"/>
        <color theme="3"/>
        <rFont val="Arial"/>
        <family val="2"/>
      </rPr>
      <t xml:space="preserve"> – Número de unidades locais que identificaram fatores de risco biológico,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</si>
  <si>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38 </t>
    </r>
    <r>
      <rPr>
        <sz val="10"/>
        <color theme="3"/>
        <rFont val="Arial"/>
        <family val="2"/>
      </rPr>
      <t xml:space="preserve">– Número de unidades locais que identificaram fatores de risco biológico, segundo os agentes mais frequentes, por localização geográfica (distrito) </t>
    </r>
  </si>
  <si>
    <r>
      <rPr>
        <b/>
        <sz val="10"/>
        <color theme="3"/>
        <rFont val="Arial"/>
        <family val="2"/>
      </rPr>
      <t>QUADRO 39</t>
    </r>
    <r>
      <rPr>
        <sz val="10"/>
        <color theme="3"/>
        <rFont val="Arial"/>
        <family val="2"/>
      </rPr>
      <t xml:space="preserve"> – Número de unidades locais que identificaram fatores de risco relacionados com a atividade, capazes de originar alterações do sistema músculo-esquelético, segundo o agente, por secção de atividade económica</t>
    </r>
  </si>
  <si>
    <r>
      <rPr>
        <b/>
        <sz val="10"/>
        <color theme="3"/>
        <rFont val="Arial"/>
        <family val="2"/>
      </rPr>
      <t xml:space="preserve">QUADRO 40 </t>
    </r>
    <r>
      <rPr>
        <sz val="10"/>
        <color theme="3"/>
        <rFont val="Arial"/>
        <family val="2"/>
      </rPr>
      <t xml:space="preserve">– Número de unidades locais que identificaram fatores de risco relacionados com a atividade, capazes de originar alterações do sistema músculo-esquelético, segundo o agente, por localização geográfica (distrito) </t>
    </r>
  </si>
  <si>
    <r>
      <rPr>
        <b/>
        <sz val="10"/>
        <color theme="3"/>
        <rFont val="Arial"/>
        <family val="2"/>
      </rPr>
      <t xml:space="preserve">QUADRO 41 </t>
    </r>
    <r>
      <rPr>
        <sz val="10"/>
        <color theme="3"/>
        <rFont val="Arial"/>
        <family val="2"/>
      </rPr>
      <t>– Número de unidades locais que identificaram fatores de risco psicossociais e organizacionais, segundo o agente, por secção de atividade económica</t>
    </r>
  </si>
  <si>
    <r>
      <rPr>
        <b/>
        <sz val="10"/>
        <color theme="3"/>
        <rFont val="Arial"/>
        <family val="2"/>
      </rPr>
      <t>QUADRO 42</t>
    </r>
    <r>
      <rPr>
        <sz val="10"/>
        <color theme="3"/>
        <rFont val="Arial"/>
        <family val="2"/>
      </rPr>
      <t xml:space="preserve"> – Número de unidades locais que identificaram fatores de risco psicossociais e organizacionais, segundo o agente, por localização geográfica (distrito) </t>
    </r>
  </si>
  <si>
    <r>
      <rPr>
        <b/>
        <sz val="10"/>
        <color theme="3"/>
        <rFont val="Arial"/>
        <family val="2"/>
      </rPr>
      <t>QUADRO 43</t>
    </r>
    <r>
      <rPr>
        <sz val="10"/>
        <color theme="3"/>
        <rFont val="Arial"/>
        <family val="2"/>
      </rPr>
      <t xml:space="preserve"> – Número de unidades locais que identificaram outros fatores de risco, segundo o agente, por secção de atividade económica</t>
    </r>
  </si>
  <si>
    <r>
      <rPr>
        <b/>
        <sz val="10"/>
        <color theme="3"/>
        <rFont val="Arial"/>
        <family val="2"/>
      </rPr>
      <t>QUADRO 44</t>
    </r>
    <r>
      <rPr>
        <sz val="10"/>
        <color theme="3"/>
        <rFont val="Arial"/>
        <family val="2"/>
      </rPr>
      <t xml:space="preserve"> – Número de unidades locais que identificaram outros fatores de risco, segundo o agente, por localização geográfica (distrito) </t>
    </r>
  </si>
  <si>
    <t xml:space="preserve">PROMOÇÃO E VIGILÂNCIA DA SAÚDE </t>
  </si>
  <si>
    <r>
      <rPr>
        <b/>
        <sz val="10"/>
        <color theme="3"/>
        <rFont val="Arial"/>
        <family val="2"/>
      </rPr>
      <t>QUADRO 45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secção de atividade económica</t>
    </r>
  </si>
  <si>
    <r>
      <rPr>
        <b/>
        <sz val="10"/>
        <color theme="3"/>
        <rFont val="Arial"/>
        <family val="2"/>
      </rPr>
      <t>QUADRO 46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localização geográfica (distrito) </t>
    </r>
  </si>
  <si>
    <r>
      <rPr>
        <b/>
        <sz val="10"/>
        <color theme="3"/>
        <rFont val="Arial"/>
        <family val="2"/>
      </rPr>
      <t xml:space="preserve">QUADRO 47 </t>
    </r>
    <r>
      <rPr>
        <sz val="10"/>
        <color theme="3"/>
        <rFont val="Arial"/>
        <family val="2"/>
      </rPr>
      <t>– Número de exames ou ações realizadas, segundo o tipo, por secção de atividade económica</t>
    </r>
  </si>
  <si>
    <r>
      <rPr>
        <b/>
        <sz val="10"/>
        <color theme="3"/>
        <rFont val="Arial"/>
        <family val="2"/>
      </rPr>
      <t xml:space="preserve">QUADRO 48 </t>
    </r>
    <r>
      <rPr>
        <sz val="10"/>
        <color theme="3"/>
        <rFont val="Arial"/>
        <family val="2"/>
      </rPr>
      <t xml:space="preserve">– Número de exames ou ações realizadas, segundo o tipo, por localização geográfica (distrito) </t>
    </r>
  </si>
  <si>
    <r>
      <rPr>
        <b/>
        <sz val="10"/>
        <color theme="3"/>
        <rFont val="Arial"/>
        <family val="2"/>
      </rPr>
      <t>QUADRO 49</t>
    </r>
    <r>
      <rPr>
        <sz val="10"/>
        <color theme="3"/>
        <rFont val="Arial"/>
        <family val="2"/>
      </rPr>
      <t xml:space="preserve"> – Número de exames ocasionais realizados, segundo a razão para a sua realização, por secção de atividade económica</t>
    </r>
  </si>
  <si>
    <r>
      <rPr>
        <b/>
        <sz val="10"/>
        <color theme="3"/>
        <rFont val="Arial"/>
        <family val="2"/>
      </rPr>
      <t>QUADRO 50</t>
    </r>
    <r>
      <rPr>
        <sz val="10"/>
        <color theme="3"/>
        <rFont val="Arial"/>
        <family val="2"/>
      </rPr>
      <t xml:space="preserve"> – Número de exames ocasionais realizados, segundo a razão para a sua realização, por localização geográfica (distrito) </t>
    </r>
  </si>
  <si>
    <r>
      <rPr>
        <b/>
        <sz val="10"/>
        <color theme="3"/>
        <rFont val="Arial"/>
        <family val="2"/>
      </rPr>
      <t xml:space="preserve">QUADRO 51 </t>
    </r>
    <r>
      <rPr>
        <sz val="10"/>
        <color theme="3"/>
        <rFont val="Arial"/>
        <family val="2"/>
      </rPr>
      <t>– Número de exames complementares realizados, segundo o tipo de exame, por secção de atividade económica</t>
    </r>
  </si>
  <si>
    <r>
      <rPr>
        <b/>
        <sz val="10"/>
        <color theme="3"/>
        <rFont val="Arial"/>
        <family val="2"/>
      </rPr>
      <t xml:space="preserve">QUADRO 52 </t>
    </r>
    <r>
      <rPr>
        <sz val="10"/>
        <color theme="3"/>
        <rFont val="Arial"/>
        <family val="2"/>
      </rPr>
      <t>– Número de exames complementares realizados, segundo o tipo de exame, por localização geográfica (distrito)</t>
    </r>
  </si>
  <si>
    <r>
      <rPr>
        <b/>
        <sz val="10"/>
        <color theme="3"/>
        <rFont val="Arial"/>
        <family val="2"/>
      </rPr>
      <t>QUADRO 53</t>
    </r>
    <r>
      <rPr>
        <sz val="10"/>
        <color theme="3"/>
        <rFont val="Arial"/>
        <family val="2"/>
      </rPr>
      <t xml:space="preserve"> – Número de ações de imunização realizadas, segundo a vacina, por secção de atividade económica</t>
    </r>
  </si>
  <si>
    <r>
      <rPr>
        <b/>
        <sz val="10"/>
        <color theme="3"/>
        <rFont val="Arial"/>
        <family val="2"/>
      </rPr>
      <t>QUADRO 54</t>
    </r>
    <r>
      <rPr>
        <sz val="10"/>
        <color theme="3"/>
        <rFont val="Arial"/>
        <family val="2"/>
      </rPr>
      <t xml:space="preserve"> – Número de ações de imunização realizadas, segundo a vacina, por localização geográfica (distrito) </t>
    </r>
  </si>
  <si>
    <r>
      <rPr>
        <b/>
        <sz val="10"/>
        <color theme="3"/>
        <rFont val="Arial"/>
        <family val="2"/>
      </rPr>
      <t xml:space="preserve">QUADRO 55 </t>
    </r>
    <r>
      <rPr>
        <sz val="10"/>
        <color theme="3"/>
        <rFont val="Arial"/>
        <family val="2"/>
      </rPr>
      <t>– Número de atividades desenvolvidas na promoção da saúde no trabalho, segundo a atividade desenvolvida, por secção de atividade económica</t>
    </r>
  </si>
  <si>
    <r>
      <rPr>
        <b/>
        <sz val="10"/>
        <color theme="3"/>
        <rFont val="Arial"/>
        <family val="2"/>
      </rPr>
      <t>QUADRO 56</t>
    </r>
    <r>
      <rPr>
        <sz val="10"/>
        <color theme="3"/>
        <rFont val="Arial"/>
        <family val="2"/>
      </rPr>
      <t xml:space="preserve"> – Número de atividades desenvolvidas na promoção da saúde no trabalho, segundo a atividade desenvolvida, por localização geográfica (distrito)</t>
    </r>
  </si>
  <si>
    <t>ACIDENTES DE TRABALHO</t>
  </si>
  <si>
    <r>
      <rPr>
        <b/>
        <sz val="10"/>
        <color theme="3"/>
        <rFont val="Arial"/>
        <family val="2"/>
      </rPr>
      <t>QUADRO 57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secção de atividade económica - Total</t>
    </r>
  </si>
  <si>
    <r>
      <rPr>
        <b/>
        <sz val="10"/>
        <color theme="3"/>
        <rFont val="Arial"/>
        <family val="2"/>
      </rPr>
      <t>QUADRO 58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localização geográfica (distrito) - Total</t>
    </r>
  </si>
  <si>
    <r>
      <rPr>
        <b/>
        <sz val="10"/>
        <color theme="3"/>
        <rFont val="Arial"/>
        <family val="2"/>
      </rPr>
      <t>QUADRO 59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Homens</t>
    </r>
  </si>
  <si>
    <r>
      <rPr>
        <b/>
        <sz val="10"/>
        <color theme="3"/>
        <rFont val="Arial"/>
        <family val="2"/>
      </rPr>
      <t>QUADRO 60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Homens</t>
    </r>
  </si>
  <si>
    <r>
      <rPr>
        <b/>
        <sz val="10"/>
        <color theme="3"/>
        <rFont val="Arial"/>
        <family val="2"/>
      </rPr>
      <t>QUADRO 61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Mulheres</t>
    </r>
  </si>
  <si>
    <r>
      <rPr>
        <b/>
        <sz val="10"/>
        <color theme="3"/>
        <rFont val="Arial"/>
        <family val="2"/>
      </rPr>
      <t>QUADRO 62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Mulheres</t>
    </r>
  </si>
  <si>
    <r>
      <rPr>
        <b/>
        <sz val="10"/>
        <color theme="3"/>
        <rFont val="Arial"/>
        <family val="2"/>
      </rPr>
      <t>QUADRO 63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secção de atividade económica</t>
    </r>
  </si>
  <si>
    <r>
      <rPr>
        <b/>
        <sz val="10"/>
        <color theme="3"/>
        <rFont val="Arial"/>
        <family val="2"/>
      </rPr>
      <t>QUADRO 64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localização geográfica (distrito) </t>
    </r>
  </si>
  <si>
    <r>
      <rPr>
        <b/>
        <sz val="10"/>
        <color theme="3"/>
        <rFont val="Arial"/>
        <family val="2"/>
      </rPr>
      <t>QUADRO 65</t>
    </r>
    <r>
      <rPr>
        <sz val="10"/>
        <color theme="3"/>
        <rFont val="Arial"/>
        <family val="2"/>
      </rPr>
      <t xml:space="preserve"> – Taxa de incidência do total de acidentes de trabalho e dos acidentes mortais,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</si>
  <si>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>QUADRO 66</t>
    </r>
    <r>
      <rPr>
        <sz val="10"/>
        <color theme="3"/>
        <rFont val="Arial"/>
        <family val="2"/>
      </rPr>
      <t xml:space="preserve"> – Taxa de incidência do total de acidentes de trabalho e dos acidentes mortais, segundo a localização geográfica (distrito) da unidade local à qual o sinistrado está afeto</t>
    </r>
  </si>
  <si>
    <r>
      <rPr>
        <b/>
        <sz val="10"/>
        <color theme="3"/>
        <rFont val="Arial"/>
        <family val="2"/>
      </rPr>
      <t>QUADRO 67</t>
    </r>
    <r>
      <rPr>
        <sz val="10"/>
        <color theme="3"/>
        <rFont val="Arial"/>
        <family val="2"/>
      </rPr>
      <t xml:space="preserve"> – Taxas de frequência e de gravidade do total de acidentes de trabalho,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</si>
  <si>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 xml:space="preserve">QUADRO 68 </t>
    </r>
    <r>
      <rPr>
        <sz val="10"/>
        <color theme="3"/>
        <rFont val="Arial"/>
        <family val="2"/>
      </rPr>
      <t>– Taxas de frequência e de gravidade do total de acidentes de trabalho, segundo a localização geográfica (distrito) da unidade local à qual o sinistrado está afeto</t>
    </r>
  </si>
  <si>
    <t>Misturas</t>
  </si>
  <si>
    <t>Taxa de Gravidade</t>
  </si>
  <si>
    <t>Comum</t>
  </si>
  <si>
    <t>COMÉRCIO P/GROSSO E A RETALHO; REPARAÇÃO VEÍCULOS AUTO. E MOT.</t>
  </si>
  <si>
    <t>ATIV. DE INFORM. E COMUNICAÇÃO</t>
  </si>
  <si>
    <t>ATIV. ADMIN. E DOS SERV. DE APOIO</t>
  </si>
  <si>
    <t>N.º de Unidades Locais</t>
  </si>
  <si>
    <t>N.º de dias de trabalho perdidos</t>
  </si>
  <si>
    <t>N.º de acidentes</t>
  </si>
  <si>
    <t xml:space="preserve">N.º de trab. </t>
  </si>
  <si>
    <t>N.º de avaliações</t>
  </si>
  <si>
    <t>N.º de ações</t>
  </si>
  <si>
    <t>N.º de participantes</t>
  </si>
  <si>
    <t>N.º médio de ações por UL</t>
  </si>
  <si>
    <t>N.º médio de participantes por ação</t>
  </si>
  <si>
    <t>N.º de destinatários</t>
  </si>
  <si>
    <t>N.º médio de destinatários por ação</t>
  </si>
  <si>
    <t xml:space="preserve">N.º de trabalhadores </t>
  </si>
  <si>
    <t>N.º de trabalhadores</t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</si>
  <si>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comb.a incêndios e evac.de trab.</t>
    </r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</si>
  <si>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 a incêndios e evac. de trab.</t>
    </r>
  </si>
  <si>
    <t>Relacionado com a atividade, capaz de originar alterações do sistema músculo-
-esquelético</t>
  </si>
  <si>
    <t>NÚMERO DE  UNIDADES LOCAIS QUE IDENTIFICARAM FATORES DE RISCO RELACIONADOS COM A ATIVIDADE, CAPAZES DE ORIGINAR ALTERAÇÕES DO SISTEMA MÚSCULO-
-ESQUELÉTICO, SEGUNDO O AGENTE, POR SECÇÃO DE ATIVIDADE ECONÓMICA</t>
  </si>
  <si>
    <t>Trabalho monótono/repetitivo</t>
  </si>
  <si>
    <t>Ausência de capacidade/possib. de decisão ou cont. sobre o trab.</t>
  </si>
  <si>
    <t>* Ocorridos com trabalhadores vinculados e a trabalhar na unidade local (estabelecimento).</t>
  </si>
  <si>
    <t>-</t>
  </si>
  <si>
    <t>Vírus da hepatite C</t>
  </si>
  <si>
    <t>Vírus do síndrome de imunodeficiência humana (SIDA)</t>
  </si>
  <si>
    <r>
      <rPr>
        <b/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Ocorridos com trabalhadores vinculados e a trabalhar na unidade local (estabelecimento).</t>
    </r>
  </si>
  <si>
    <r>
      <rPr>
        <b/>
        <vertAlign val="superscript"/>
        <sz val="8"/>
        <rFont val="Arial"/>
        <family val="2"/>
      </rPr>
      <t xml:space="preserve"> (1) </t>
    </r>
    <r>
      <rPr>
        <sz val="8"/>
        <rFont val="Arial"/>
        <family val="2"/>
      </rPr>
      <t>Ocorridos com trabalhadores vinculados e a trabalhar na unidade local (estabelecimento).</t>
    </r>
  </si>
  <si>
    <t xml:space="preserve">Taxa de Frequência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</si>
</sst>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0"/>
    <numFmt numFmtId="165" formatCode="0.0"/>
    <numFmt numFmtId="166" formatCode="#\ ###.#0"/>
    <numFmt numFmtId="167" formatCode="###0"/>
    <numFmt numFmtId="168" formatCode=".\ \ #;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7"/>
      <color rgb="FFFF0000"/>
      <name val="Arial"/>
      <family val="2"/>
    </font>
    <font>
      <sz val="1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8DE3"/>
        <bgColor indexed="64"/>
      </patternFill>
    </fill>
    <fill>
      <patternFill patternType="solid">
        <fgColor rgb="FFD3D3F5"/>
        <bgColor indexed="64"/>
      </patternFill>
    </fill>
    <fill>
      <patternFill patternType="solid">
        <fgColor rgb="FFB5B5E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8" fillId="0" borderId="0" xfId="1" applyFont="1" applyBorder="1" applyAlignment="1">
      <alignment horizontal="right" vertical="center" wrapText="1"/>
    </xf>
    <xf numFmtId="0" fontId="9" fillId="2" borderId="0" xfId="2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7" fillId="0" borderId="0" xfId="3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wrapText="1"/>
    </xf>
    <xf numFmtId="0" fontId="3" fillId="0" borderId="0" xfId="0" applyFont="1" applyFill="1"/>
    <xf numFmtId="164" fontId="3" fillId="0" borderId="0" xfId="0" applyNumberFormat="1" applyFont="1" applyFill="1"/>
    <xf numFmtId="0" fontId="2" fillId="0" borderId="0" xfId="0" applyFont="1" applyFill="1" applyBorder="1" applyAlignment="1">
      <alignment wrapText="1"/>
    </xf>
    <xf numFmtId="0" fontId="7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7" fillId="0" borderId="0" xfId="1" applyFont="1" applyBorder="1" applyAlignment="1">
      <alignment horizontal="left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7" fillId="0" borderId="0" xfId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wrapText="1"/>
    </xf>
    <xf numFmtId="0" fontId="11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 wrapText="1"/>
    </xf>
    <xf numFmtId="164" fontId="13" fillId="0" borderId="0" xfId="0" applyNumberFormat="1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8" fillId="0" borderId="0" xfId="1" applyFont="1" applyFill="1" applyBorder="1" applyAlignment="1">
      <alignment horizontal="center" textRotation="90" wrapText="1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textRotation="90" wrapText="1"/>
    </xf>
    <xf numFmtId="0" fontId="13" fillId="0" borderId="0" xfId="0" applyFont="1" applyBorder="1" applyAlignment="1">
      <alignment vertical="center" textRotation="90" wrapText="1"/>
    </xf>
    <xf numFmtId="164" fontId="7" fillId="0" borderId="1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textRotation="90" wrapText="1"/>
    </xf>
    <xf numFmtId="0" fontId="2" fillId="0" borderId="0" xfId="2" applyFont="1" applyFill="1" applyBorder="1" applyAlignment="1">
      <alignment horizontal="left" wrapText="1"/>
    </xf>
    <xf numFmtId="164" fontId="8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18" fillId="0" borderId="0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" fillId="0" borderId="0" xfId="4"/>
    <xf numFmtId="0" fontId="1" fillId="0" borderId="0" xfId="5"/>
    <xf numFmtId="164" fontId="20" fillId="0" borderId="0" xfId="1" applyNumberFormat="1" applyFont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17" fillId="0" borderId="0" xfId="1" applyNumberFormat="1" applyFont="1" applyBorder="1" applyAlignment="1">
      <alignment horizontal="right" vertical="center"/>
    </xf>
    <xf numFmtId="164" fontId="17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8" fillId="0" borderId="0" xfId="1" applyFont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center"/>
    </xf>
    <xf numFmtId="0" fontId="20" fillId="0" borderId="0" xfId="1" applyFont="1" applyBorder="1" applyAlignment="1">
      <alignment horizontal="right" vertical="center" wrapText="1"/>
    </xf>
    <xf numFmtId="164" fontId="18" fillId="0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2" fontId="9" fillId="0" borderId="0" xfId="1" applyNumberFormat="1" applyFont="1" applyBorder="1" applyAlignment="1">
      <alignment horizontal="right" vertical="center"/>
    </xf>
    <xf numFmtId="165" fontId="17" fillId="0" borderId="0" xfId="1" applyNumberFormat="1" applyFont="1" applyBorder="1" applyAlignment="1">
      <alignment horizontal="right" vertical="center"/>
    </xf>
    <xf numFmtId="2" fontId="17" fillId="0" borderId="0" xfId="1" applyNumberFormat="1" applyFont="1" applyBorder="1" applyAlignment="1">
      <alignment horizontal="right" vertical="center"/>
    </xf>
    <xf numFmtId="165" fontId="18" fillId="0" borderId="0" xfId="1" applyNumberFormat="1" applyFont="1" applyBorder="1" applyAlignment="1">
      <alignment horizontal="right" vertical="center"/>
    </xf>
    <xf numFmtId="165" fontId="20" fillId="0" borderId="0" xfId="1" applyNumberFormat="1" applyFont="1" applyBorder="1" applyAlignment="1">
      <alignment horizontal="right" vertical="center"/>
    </xf>
    <xf numFmtId="166" fontId="18" fillId="0" borderId="0" xfId="1" applyNumberFormat="1" applyFont="1" applyBorder="1" applyAlignment="1">
      <alignment horizontal="right" vertical="center"/>
    </xf>
    <xf numFmtId="166" fontId="20" fillId="0" borderId="0" xfId="1" applyNumberFormat="1" applyFont="1" applyBorder="1" applyAlignment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166" fontId="17" fillId="0" borderId="0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64" fontId="14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25" fillId="0" borderId="0" xfId="6"/>
    <xf numFmtId="0" fontId="25" fillId="0" borderId="0" xfId="7"/>
    <xf numFmtId="0" fontId="1" fillId="0" borderId="0" xfId="8"/>
    <xf numFmtId="0" fontId="1" fillId="0" borderId="0" xfId="9"/>
    <xf numFmtId="0" fontId="1" fillId="0" borderId="0" xfId="10"/>
    <xf numFmtId="0" fontId="1" fillId="0" borderId="0" xfId="11"/>
    <xf numFmtId="0" fontId="25" fillId="0" borderId="0" xfId="12"/>
    <xf numFmtId="0" fontId="9" fillId="2" borderId="0" xfId="2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2" fillId="2" borderId="0" xfId="2" applyFont="1" applyFill="1" applyBorder="1" applyAlignment="1">
      <alignment wrapText="1"/>
    </xf>
    <xf numFmtId="0" fontId="7" fillId="0" borderId="0" xfId="3" applyFont="1" applyBorder="1" applyAlignment="1">
      <alignment vertical="center" wrapText="1"/>
    </xf>
    <xf numFmtId="0" fontId="26" fillId="0" borderId="0" xfId="13"/>
    <xf numFmtId="0" fontId="26" fillId="0" borderId="0" xfId="14"/>
    <xf numFmtId="0" fontId="26" fillId="0" borderId="0" xfId="15"/>
    <xf numFmtId="0" fontId="26" fillId="0" borderId="0" xfId="16"/>
    <xf numFmtId="0" fontId="26" fillId="0" borderId="0" xfId="17"/>
    <xf numFmtId="0" fontId="26" fillId="0" borderId="0" xfId="18"/>
    <xf numFmtId="0" fontId="26" fillId="0" borderId="0" xfId="19"/>
    <xf numFmtId="0" fontId="26" fillId="0" borderId="0" xfId="20"/>
    <xf numFmtId="0" fontId="26" fillId="0" borderId="0" xfId="21"/>
    <xf numFmtId="0" fontId="26" fillId="0" borderId="0" xfId="22"/>
    <xf numFmtId="0" fontId="26" fillId="0" borderId="0" xfId="23"/>
    <xf numFmtId="0" fontId="26" fillId="0" borderId="0" xfId="24"/>
    <xf numFmtId="0" fontId="7" fillId="0" borderId="1" xfId="3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6" fillId="0" borderId="0" xfId="25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horizontal="right" vertical="center" wrapText="1"/>
    </xf>
    <xf numFmtId="0" fontId="26" fillId="0" borderId="0" xfId="27"/>
    <xf numFmtId="167" fontId="13" fillId="0" borderId="0" xfId="0" applyNumberFormat="1" applyFont="1" applyBorder="1" applyAlignment="1">
      <alignment vertical="center"/>
    </xf>
    <xf numFmtId="0" fontId="1" fillId="0" borderId="0" xfId="28"/>
    <xf numFmtId="164" fontId="1" fillId="0" borderId="0" xfId="28" applyNumberFormat="1"/>
    <xf numFmtId="0" fontId="28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1" fillId="0" borderId="0" xfId="30" applyFont="1" applyAlignment="1">
      <alignment horizontal="left" vertical="center" wrapText="1"/>
    </xf>
    <xf numFmtId="0" fontId="33" fillId="0" borderId="0" xfId="0" applyFont="1"/>
    <xf numFmtId="0" fontId="31" fillId="0" borderId="0" xfId="30" applyFont="1" applyAlignment="1">
      <alignment horizontal="left" wrapText="1"/>
    </xf>
    <xf numFmtId="168" fontId="7" fillId="0" borderId="0" xfId="1" applyNumberFormat="1" applyFont="1" applyFill="1" applyBorder="1" applyAlignment="1">
      <alignment horizontal="right" vertical="center"/>
    </xf>
    <xf numFmtId="164" fontId="26" fillId="0" borderId="0" xfId="26" applyNumberFormat="1"/>
    <xf numFmtId="0" fontId="4" fillId="0" borderId="0" xfId="0" quotePrefix="1" applyFont="1" applyBorder="1" applyAlignment="1">
      <alignment vertical="top"/>
    </xf>
    <xf numFmtId="0" fontId="2" fillId="2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9" fillId="2" borderId="0" xfId="2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31">
    <cellStyle name="Hiperligação" xfId="30" builtinId="8"/>
    <cellStyle name="Normal" xfId="0" builtinId="0"/>
    <cellStyle name="Normal 2" xfId="29"/>
    <cellStyle name="Normal 3" xfId="2"/>
    <cellStyle name="Normal_Q1" xfId="1"/>
    <cellStyle name="Normal_Q11" xfId="14"/>
    <cellStyle name="Normal_Q13" xfId="15"/>
    <cellStyle name="Normal_Q14" xfId="16"/>
    <cellStyle name="Normal_Q15" xfId="18"/>
    <cellStyle name="Normal_Q15_1" xfId="8"/>
    <cellStyle name="Normal_Q16" xfId="9"/>
    <cellStyle name="Normal_Q16_1" xfId="20"/>
    <cellStyle name="Normal_Q17" xfId="5"/>
    <cellStyle name="Normal_Q17_1" xfId="22"/>
    <cellStyle name="Normal_Q18" xfId="4"/>
    <cellStyle name="Normal_Q18_1" xfId="19"/>
    <cellStyle name="Normal_Q19" xfId="10"/>
    <cellStyle name="Normal_Q19_1" xfId="21"/>
    <cellStyle name="Normal_Q2" xfId="3"/>
    <cellStyle name="Normal_Q20" xfId="11"/>
    <cellStyle name="Normal_Q20_1" xfId="23"/>
    <cellStyle name="Normal_Q27" xfId="6"/>
    <cellStyle name="Normal_Q27_1" xfId="17"/>
    <cellStyle name="Normal_Q28" xfId="7"/>
    <cellStyle name="Normal_Q29_1" xfId="25"/>
    <cellStyle name="Normal_Q30_1" xfId="24"/>
    <cellStyle name="Normal_Q34" xfId="12"/>
    <cellStyle name="Normal_Q34_1" xfId="26"/>
    <cellStyle name="Normal_Q5" xfId="13"/>
    <cellStyle name="Normal_Q55" xfId="27"/>
    <cellStyle name="Normal_Q63" xfId="28"/>
  </cellStyles>
  <dxfs count="0"/>
  <tableStyles count="0" defaultTableStyle="TableStyleMedium9" defaultPivotStyle="PivotStyleLight16"/>
  <colors>
    <mruColors>
      <color rgb="FFA8A8EA"/>
      <color rgb="FFD3D3F5"/>
      <color rgb="FF8D8DE3"/>
      <color rgb="FF22228B"/>
      <color rgb="FFB5B5ED"/>
      <color rgb="FFB2B2EC"/>
      <color rgb="FF9A9AE6"/>
      <color rgb="FFEFEFFB"/>
      <color rgb="FF4D4DD3"/>
      <color rgb="FF2B2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7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8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9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0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2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3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4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6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7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8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9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0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2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3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4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5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6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7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8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9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0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2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3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4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6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7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8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9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0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3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4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5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6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9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8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9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0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2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3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4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7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8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9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0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2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3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4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5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6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7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8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2</xdr:row>
      <xdr:rowOff>390525</xdr:rowOff>
    </xdr:from>
    <xdr:to>
      <xdr:col>4</xdr:col>
      <xdr:colOff>847618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219075</xdr:colOff>
      <xdr:row>2</xdr:row>
      <xdr:rowOff>409575</xdr:rowOff>
    </xdr:from>
    <xdr:to>
      <xdr:col>23</xdr:col>
      <xdr:colOff>466618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05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2</xdr:row>
      <xdr:rowOff>419100</xdr:rowOff>
    </xdr:from>
    <xdr:to>
      <xdr:col>12</xdr:col>
      <xdr:colOff>599968</xdr:colOff>
      <xdr:row>4</xdr:row>
      <xdr:rowOff>171417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3</xdr:row>
      <xdr:rowOff>0</xdr:rowOff>
    </xdr:from>
    <xdr:to>
      <xdr:col>11</xdr:col>
      <xdr:colOff>847618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2</xdr:row>
      <xdr:rowOff>438150</xdr:rowOff>
    </xdr:from>
    <xdr:to>
      <xdr:col>8</xdr:col>
      <xdr:colOff>914293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419100</xdr:rowOff>
    </xdr:from>
    <xdr:to>
      <xdr:col>7</xdr:col>
      <xdr:colOff>1095268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2</xdr:row>
      <xdr:rowOff>428625</xdr:rowOff>
    </xdr:from>
    <xdr:to>
      <xdr:col>10</xdr:col>
      <xdr:colOff>1066693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2</xdr:row>
      <xdr:rowOff>438150</xdr:rowOff>
    </xdr:from>
    <xdr:to>
      <xdr:col>10</xdr:col>
      <xdr:colOff>1076218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2</xdr:row>
      <xdr:rowOff>457200</xdr:rowOff>
    </xdr:from>
    <xdr:to>
      <xdr:col>10</xdr:col>
      <xdr:colOff>1047643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8286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2</xdr:row>
      <xdr:rowOff>600075</xdr:rowOff>
    </xdr:from>
    <xdr:to>
      <xdr:col>9</xdr:col>
      <xdr:colOff>1133368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2</xdr:row>
      <xdr:rowOff>600075</xdr:rowOff>
    </xdr:from>
    <xdr:to>
      <xdr:col>9</xdr:col>
      <xdr:colOff>1161943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3</xdr:row>
      <xdr:rowOff>9525</xdr:rowOff>
    </xdr:from>
    <xdr:to>
      <xdr:col>3</xdr:col>
      <xdr:colOff>1285768</xdr:colOff>
      <xdr:row>5</xdr:row>
      <xdr:rowOff>47592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1028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2</xdr:row>
      <xdr:rowOff>619125</xdr:rowOff>
    </xdr:from>
    <xdr:to>
      <xdr:col>9</xdr:col>
      <xdr:colOff>1171468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990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152400</xdr:colOff>
      <xdr:row>2</xdr:row>
      <xdr:rowOff>514350</xdr:rowOff>
    </xdr:from>
    <xdr:to>
      <xdr:col>18</xdr:col>
      <xdr:colOff>457093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9160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2</xdr:row>
      <xdr:rowOff>514350</xdr:rowOff>
    </xdr:from>
    <xdr:to>
      <xdr:col>17</xdr:col>
      <xdr:colOff>514243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190500</xdr:colOff>
      <xdr:row>2</xdr:row>
      <xdr:rowOff>428625</xdr:rowOff>
    </xdr:from>
    <xdr:to>
      <xdr:col>18</xdr:col>
      <xdr:colOff>495193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695325</xdr:colOff>
      <xdr:row>2</xdr:row>
      <xdr:rowOff>361950</xdr:rowOff>
    </xdr:from>
    <xdr:to>
      <xdr:col>17</xdr:col>
      <xdr:colOff>752368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95250</xdr:colOff>
      <xdr:row>2</xdr:row>
      <xdr:rowOff>257175</xdr:rowOff>
    </xdr:from>
    <xdr:to>
      <xdr:col>38</xdr:col>
      <xdr:colOff>438043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76200</xdr:colOff>
      <xdr:row>2</xdr:row>
      <xdr:rowOff>285750</xdr:rowOff>
    </xdr:from>
    <xdr:to>
      <xdr:col>37</xdr:col>
      <xdr:colOff>418993</xdr:colOff>
      <xdr:row>4</xdr:row>
      <xdr:rowOff>180942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317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</xdr:row>
      <xdr:rowOff>276225</xdr:rowOff>
    </xdr:from>
    <xdr:to>
      <xdr:col>14</xdr:col>
      <xdr:colOff>847618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4875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704850</xdr:colOff>
      <xdr:row>2</xdr:row>
      <xdr:rowOff>495300</xdr:rowOff>
    </xdr:from>
    <xdr:to>
      <xdr:col>13</xdr:col>
      <xdr:colOff>771418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285750</xdr:colOff>
      <xdr:row>2</xdr:row>
      <xdr:rowOff>304800</xdr:rowOff>
    </xdr:from>
    <xdr:to>
      <xdr:col>26</xdr:col>
      <xdr:colOff>495193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037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2</xdr:row>
      <xdr:rowOff>409575</xdr:rowOff>
    </xdr:from>
    <xdr:to>
      <xdr:col>6</xdr:col>
      <xdr:colOff>1057168</xdr:colOff>
      <xdr:row>5</xdr:row>
      <xdr:rowOff>28542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276225</xdr:colOff>
      <xdr:row>2</xdr:row>
      <xdr:rowOff>390525</xdr:rowOff>
    </xdr:from>
    <xdr:to>
      <xdr:col>25</xdr:col>
      <xdr:colOff>485668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87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304800</xdr:colOff>
      <xdr:row>2</xdr:row>
      <xdr:rowOff>266700</xdr:rowOff>
    </xdr:from>
    <xdr:to>
      <xdr:col>16</xdr:col>
      <xdr:colOff>609493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2</xdr:row>
      <xdr:rowOff>495300</xdr:rowOff>
    </xdr:from>
    <xdr:to>
      <xdr:col>15</xdr:col>
      <xdr:colOff>638068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49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238125</xdr:rowOff>
    </xdr:from>
    <xdr:to>
      <xdr:col>10</xdr:col>
      <xdr:colOff>1200043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466725</xdr:rowOff>
    </xdr:from>
    <xdr:to>
      <xdr:col>9</xdr:col>
      <xdr:colOff>838093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2</xdr:row>
      <xdr:rowOff>238125</xdr:rowOff>
    </xdr:from>
    <xdr:to>
      <xdr:col>14</xdr:col>
      <xdr:colOff>828568</xdr:colOff>
      <xdr:row>4</xdr:row>
      <xdr:rowOff>85692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2</xdr:row>
      <xdr:rowOff>495300</xdr:rowOff>
    </xdr:from>
    <xdr:to>
      <xdr:col>13</xdr:col>
      <xdr:colOff>828568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923925</xdr:colOff>
      <xdr:row>2</xdr:row>
      <xdr:rowOff>314325</xdr:rowOff>
    </xdr:from>
    <xdr:to>
      <xdr:col>10</xdr:col>
      <xdr:colOff>676168</xdr:colOff>
      <xdr:row>4</xdr:row>
      <xdr:rowOff>161892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2</xdr:row>
      <xdr:rowOff>495300</xdr:rowOff>
    </xdr:from>
    <xdr:to>
      <xdr:col>9</xdr:col>
      <xdr:colOff>609493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257175</xdr:colOff>
      <xdr:row>2</xdr:row>
      <xdr:rowOff>314325</xdr:rowOff>
    </xdr:from>
    <xdr:to>
      <xdr:col>20</xdr:col>
      <xdr:colOff>533293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628650</xdr:rowOff>
    </xdr:from>
    <xdr:to>
      <xdr:col>5</xdr:col>
      <xdr:colOff>1009543</xdr:colOff>
      <xdr:row>5</xdr:row>
      <xdr:rowOff>19017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0" y="10001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104775</xdr:colOff>
      <xdr:row>2</xdr:row>
      <xdr:rowOff>495300</xdr:rowOff>
    </xdr:from>
    <xdr:to>
      <xdr:col>19</xdr:col>
      <xdr:colOff>447568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28575</xdr:colOff>
      <xdr:row>2</xdr:row>
      <xdr:rowOff>285750</xdr:rowOff>
    </xdr:from>
    <xdr:to>
      <xdr:col>28</xdr:col>
      <xdr:colOff>428518</xdr:colOff>
      <xdr:row>4</xdr:row>
      <xdr:rowOff>142842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2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123825</xdr:colOff>
      <xdr:row>2</xdr:row>
      <xdr:rowOff>428625</xdr:rowOff>
    </xdr:from>
    <xdr:to>
      <xdr:col>27</xdr:col>
      <xdr:colOff>466618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66675</xdr:colOff>
      <xdr:row>2</xdr:row>
      <xdr:rowOff>304800</xdr:rowOff>
    </xdr:from>
    <xdr:to>
      <xdr:col>32</xdr:col>
      <xdr:colOff>409468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8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123825</xdr:colOff>
      <xdr:row>2</xdr:row>
      <xdr:rowOff>419100</xdr:rowOff>
    </xdr:from>
    <xdr:to>
      <xdr:col>31</xdr:col>
      <xdr:colOff>466618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304800</xdr:rowOff>
    </xdr:from>
    <xdr:to>
      <xdr:col>14</xdr:col>
      <xdr:colOff>857143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704850</xdr:colOff>
      <xdr:row>2</xdr:row>
      <xdr:rowOff>400050</xdr:rowOff>
    </xdr:from>
    <xdr:to>
      <xdr:col>13</xdr:col>
      <xdr:colOff>695218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</xdr:row>
      <xdr:rowOff>323850</xdr:rowOff>
    </xdr:from>
    <xdr:to>
      <xdr:col>14</xdr:col>
      <xdr:colOff>847618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6307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2</xdr:row>
      <xdr:rowOff>428625</xdr:rowOff>
    </xdr:from>
    <xdr:to>
      <xdr:col>13</xdr:col>
      <xdr:colOff>666643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228600</xdr:colOff>
      <xdr:row>2</xdr:row>
      <xdr:rowOff>323850</xdr:rowOff>
    </xdr:from>
    <xdr:to>
      <xdr:col>18</xdr:col>
      <xdr:colOff>523768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29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3</xdr:row>
      <xdr:rowOff>19050</xdr:rowOff>
    </xdr:from>
    <xdr:to>
      <xdr:col>12</xdr:col>
      <xdr:colOff>666643</xdr:colOff>
      <xdr:row>5</xdr:row>
      <xdr:rowOff>66642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571500</xdr:colOff>
      <xdr:row>2</xdr:row>
      <xdr:rowOff>409575</xdr:rowOff>
    </xdr:from>
    <xdr:to>
      <xdr:col>17</xdr:col>
      <xdr:colOff>657118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542925</xdr:colOff>
      <xdr:row>2</xdr:row>
      <xdr:rowOff>304800</xdr:rowOff>
    </xdr:from>
    <xdr:to>
      <xdr:col>22</xdr:col>
      <xdr:colOff>638068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685800</xdr:colOff>
      <xdr:row>2</xdr:row>
      <xdr:rowOff>238125</xdr:rowOff>
    </xdr:from>
    <xdr:to>
      <xdr:col>21</xdr:col>
      <xdr:colOff>704743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677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2</xdr:row>
      <xdr:rowOff>304800</xdr:rowOff>
    </xdr:from>
    <xdr:to>
      <xdr:col>14</xdr:col>
      <xdr:colOff>866668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2</xdr:row>
      <xdr:rowOff>266700</xdr:rowOff>
    </xdr:from>
    <xdr:to>
      <xdr:col>13</xdr:col>
      <xdr:colOff>666643</xdr:colOff>
      <xdr:row>4</xdr:row>
      <xdr:rowOff>114267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95250</xdr:colOff>
      <xdr:row>2</xdr:row>
      <xdr:rowOff>314325</xdr:rowOff>
    </xdr:from>
    <xdr:to>
      <xdr:col>36</xdr:col>
      <xdr:colOff>428518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0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257175</xdr:colOff>
      <xdr:row>2</xdr:row>
      <xdr:rowOff>257175</xdr:rowOff>
    </xdr:from>
    <xdr:to>
      <xdr:col>35</xdr:col>
      <xdr:colOff>495193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80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638175</xdr:colOff>
      <xdr:row>2</xdr:row>
      <xdr:rowOff>466725</xdr:rowOff>
    </xdr:from>
    <xdr:to>
      <xdr:col>22</xdr:col>
      <xdr:colOff>742843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742950</xdr:colOff>
      <xdr:row>2</xdr:row>
      <xdr:rowOff>285750</xdr:rowOff>
    </xdr:from>
    <xdr:to>
      <xdr:col>21</xdr:col>
      <xdr:colOff>771418</xdr:colOff>
      <xdr:row>4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2050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666750</xdr:colOff>
      <xdr:row>2</xdr:row>
      <xdr:rowOff>438150</xdr:rowOff>
    </xdr:from>
    <xdr:to>
      <xdr:col>22</xdr:col>
      <xdr:colOff>780943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12</xdr:col>
      <xdr:colOff>9418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771525</xdr:colOff>
      <xdr:row>2</xdr:row>
      <xdr:rowOff>361950</xdr:rowOff>
    </xdr:from>
    <xdr:to>
      <xdr:col>21</xdr:col>
      <xdr:colOff>771418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872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676275</xdr:colOff>
      <xdr:row>2</xdr:row>
      <xdr:rowOff>400050</xdr:rowOff>
    </xdr:from>
    <xdr:to>
      <xdr:col>22</xdr:col>
      <xdr:colOff>771418</xdr:colOff>
      <xdr:row>4</xdr:row>
      <xdr:rowOff>123792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51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666750</xdr:colOff>
      <xdr:row>2</xdr:row>
      <xdr:rowOff>323850</xdr:rowOff>
    </xdr:from>
    <xdr:to>
      <xdr:col>21</xdr:col>
      <xdr:colOff>780943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2</xdr:row>
      <xdr:rowOff>466725</xdr:rowOff>
    </xdr:from>
    <xdr:to>
      <xdr:col>14</xdr:col>
      <xdr:colOff>876193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2</xdr:row>
      <xdr:rowOff>371475</xdr:rowOff>
    </xdr:from>
    <xdr:to>
      <xdr:col>13</xdr:col>
      <xdr:colOff>1152418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7429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2</xdr:row>
      <xdr:rowOff>361950</xdr:rowOff>
    </xdr:from>
    <xdr:to>
      <xdr:col>6</xdr:col>
      <xdr:colOff>1133368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</xdr:row>
      <xdr:rowOff>495300</xdr:rowOff>
    </xdr:from>
    <xdr:to>
      <xdr:col>6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485775</xdr:rowOff>
    </xdr:from>
    <xdr:to>
      <xdr:col>7</xdr:col>
      <xdr:colOff>9418</xdr:colOff>
      <xdr:row>4</xdr:row>
      <xdr:rowOff>180942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650" y="8572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2</xdr:row>
      <xdr:rowOff>523875</xdr:rowOff>
    </xdr:from>
    <xdr:to>
      <xdr:col>5</xdr:col>
      <xdr:colOff>1447693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8953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2</xdr:row>
      <xdr:rowOff>438150</xdr:rowOff>
    </xdr:from>
    <xdr:to>
      <xdr:col>8</xdr:col>
      <xdr:colOff>1104793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542925</xdr:rowOff>
    </xdr:from>
    <xdr:to>
      <xdr:col>7</xdr:col>
      <xdr:colOff>809518</xdr:colOff>
      <xdr:row>5</xdr:row>
      <xdr:rowOff>19017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5" y="9144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114300</xdr:colOff>
      <xdr:row>2</xdr:row>
      <xdr:rowOff>295275</xdr:rowOff>
    </xdr:from>
    <xdr:to>
      <xdr:col>24</xdr:col>
      <xdr:colOff>361843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0" y="666750"/>
          <a:ext cx="857143" cy="266667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050D4"/>
  </sheetPr>
  <dimension ref="A2:B78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89.28515625" style="155" customWidth="1"/>
    <col min="2" max="2" width="9.140625" style="155" customWidth="1"/>
    <col min="3" max="16384" width="9.140625" style="155"/>
  </cols>
  <sheetData>
    <row r="2" spans="1:2" s="153" customFormat="1" ht="26.25" customHeight="1" x14ac:dyDescent="0.25">
      <c r="A2" s="152" t="s">
        <v>387</v>
      </c>
    </row>
    <row r="3" spans="1:2" ht="25.5" x14ac:dyDescent="0.2">
      <c r="A3" s="154" t="s">
        <v>388</v>
      </c>
    </row>
    <row r="4" spans="1:2" ht="25.5" x14ac:dyDescent="0.2">
      <c r="A4" s="154" t="s">
        <v>389</v>
      </c>
    </row>
    <row r="5" spans="1:2" ht="25.5" x14ac:dyDescent="0.2">
      <c r="A5" s="154" t="s">
        <v>390</v>
      </c>
    </row>
    <row r="6" spans="1:2" ht="25.5" x14ac:dyDescent="0.2">
      <c r="A6" s="154" t="s">
        <v>391</v>
      </c>
    </row>
    <row r="8" spans="1:2" s="153" customFormat="1" ht="26.25" customHeight="1" x14ac:dyDescent="0.2">
      <c r="A8" s="152" t="s">
        <v>392</v>
      </c>
      <c r="B8" s="155"/>
    </row>
    <row r="9" spans="1:2" ht="25.5" x14ac:dyDescent="0.2">
      <c r="A9" s="156" t="s">
        <v>393</v>
      </c>
    </row>
    <row r="10" spans="1:2" ht="25.5" x14ac:dyDescent="0.2">
      <c r="A10" s="156" t="s">
        <v>394</v>
      </c>
    </row>
    <row r="11" spans="1:2" ht="25.5" x14ac:dyDescent="0.2">
      <c r="A11" s="156" t="s">
        <v>395</v>
      </c>
    </row>
    <row r="12" spans="1:2" ht="25.5" x14ac:dyDescent="0.2">
      <c r="A12" s="156" t="s">
        <v>396</v>
      </c>
    </row>
    <row r="13" spans="1:2" ht="25.5" x14ac:dyDescent="0.2">
      <c r="A13" s="156" t="s">
        <v>397</v>
      </c>
    </row>
    <row r="14" spans="1:2" ht="25.5" x14ac:dyDescent="0.2">
      <c r="A14" s="156" t="s">
        <v>398</v>
      </c>
    </row>
    <row r="16" spans="1:2" s="153" customFormat="1" ht="26.25" customHeight="1" x14ac:dyDescent="0.2">
      <c r="A16" s="152" t="s">
        <v>399</v>
      </c>
      <c r="B16" s="155"/>
    </row>
    <row r="17" spans="1:1" ht="25.5" x14ac:dyDescent="0.2">
      <c r="A17" s="156" t="s">
        <v>400</v>
      </c>
    </row>
    <row r="18" spans="1:1" ht="25.5" x14ac:dyDescent="0.2">
      <c r="A18" s="156" t="s">
        <v>401</v>
      </c>
    </row>
    <row r="19" spans="1:1" ht="25.5" x14ac:dyDescent="0.2">
      <c r="A19" s="156" t="s">
        <v>402</v>
      </c>
    </row>
    <row r="20" spans="1:1" ht="25.5" x14ac:dyDescent="0.2">
      <c r="A20" s="156" t="s">
        <v>403</v>
      </c>
    </row>
    <row r="21" spans="1:1" ht="38.25" x14ac:dyDescent="0.2">
      <c r="A21" s="156" t="s">
        <v>404</v>
      </c>
    </row>
    <row r="22" spans="1:1" ht="38.25" x14ac:dyDescent="0.2">
      <c r="A22" s="156" t="s">
        <v>405</v>
      </c>
    </row>
    <row r="23" spans="1:1" ht="38.25" x14ac:dyDescent="0.2">
      <c r="A23" s="156" t="s">
        <v>406</v>
      </c>
    </row>
    <row r="24" spans="1:1" ht="38.25" x14ac:dyDescent="0.2">
      <c r="A24" s="156" t="s">
        <v>407</v>
      </c>
    </row>
    <row r="25" spans="1:1" ht="38.25" x14ac:dyDescent="0.2">
      <c r="A25" s="156" t="s">
        <v>408</v>
      </c>
    </row>
    <row r="26" spans="1:1" ht="38.25" x14ac:dyDescent="0.2">
      <c r="A26" s="156" t="s">
        <v>409</v>
      </c>
    </row>
    <row r="27" spans="1:1" ht="25.5" x14ac:dyDescent="0.2">
      <c r="A27" s="156" t="s">
        <v>410</v>
      </c>
    </row>
    <row r="28" spans="1:1" ht="25.5" x14ac:dyDescent="0.2">
      <c r="A28" s="156" t="s">
        <v>411</v>
      </c>
    </row>
    <row r="29" spans="1:1" ht="25.5" x14ac:dyDescent="0.2">
      <c r="A29" s="156" t="s">
        <v>412</v>
      </c>
    </row>
    <row r="30" spans="1:1" ht="25.5" x14ac:dyDescent="0.2">
      <c r="A30" s="156" t="s">
        <v>413</v>
      </c>
    </row>
    <row r="31" spans="1:1" ht="25.5" x14ac:dyDescent="0.2">
      <c r="A31" s="156" t="s">
        <v>414</v>
      </c>
    </row>
    <row r="32" spans="1:1" ht="25.5" x14ac:dyDescent="0.2">
      <c r="A32" s="156" t="s">
        <v>415</v>
      </c>
    </row>
    <row r="33" spans="1:1" ht="25.5" x14ac:dyDescent="0.2">
      <c r="A33" s="156" t="s">
        <v>416</v>
      </c>
    </row>
    <row r="34" spans="1:1" ht="25.5" x14ac:dyDescent="0.2">
      <c r="A34" s="156" t="s">
        <v>417</v>
      </c>
    </row>
    <row r="35" spans="1:1" ht="25.5" x14ac:dyDescent="0.2">
      <c r="A35" s="156" t="s">
        <v>418</v>
      </c>
    </row>
    <row r="36" spans="1:1" ht="25.5" x14ac:dyDescent="0.2">
      <c r="A36" s="156" t="s">
        <v>419</v>
      </c>
    </row>
    <row r="37" spans="1:1" ht="25.5" x14ac:dyDescent="0.2">
      <c r="A37" s="156" t="s">
        <v>420</v>
      </c>
    </row>
    <row r="38" spans="1:1" ht="25.5" x14ac:dyDescent="0.2">
      <c r="A38" s="156" t="s">
        <v>421</v>
      </c>
    </row>
    <row r="39" spans="1:1" ht="25.5" x14ac:dyDescent="0.2">
      <c r="A39" s="156" t="s">
        <v>422</v>
      </c>
    </row>
    <row r="40" spans="1:1" ht="25.5" x14ac:dyDescent="0.2">
      <c r="A40" s="156" t="s">
        <v>423</v>
      </c>
    </row>
    <row r="41" spans="1:1" ht="25.5" x14ac:dyDescent="0.2">
      <c r="A41" s="156" t="s">
        <v>424</v>
      </c>
    </row>
    <row r="42" spans="1:1" ht="25.5" x14ac:dyDescent="0.2">
      <c r="A42" s="156" t="s">
        <v>425</v>
      </c>
    </row>
    <row r="43" spans="1:1" ht="25.5" x14ac:dyDescent="0.2">
      <c r="A43" s="156" t="s">
        <v>426</v>
      </c>
    </row>
    <row r="44" spans="1:1" ht="25.5" x14ac:dyDescent="0.2">
      <c r="A44" s="156" t="s">
        <v>427</v>
      </c>
    </row>
    <row r="45" spans="1:1" ht="38.25" x14ac:dyDescent="0.2">
      <c r="A45" s="156" t="s">
        <v>428</v>
      </c>
    </row>
    <row r="46" spans="1:1" ht="38.25" x14ac:dyDescent="0.2">
      <c r="A46" s="156" t="s">
        <v>429</v>
      </c>
    </row>
    <row r="47" spans="1:1" ht="25.5" x14ac:dyDescent="0.2">
      <c r="A47" s="156" t="s">
        <v>430</v>
      </c>
    </row>
    <row r="48" spans="1:1" ht="25.5" x14ac:dyDescent="0.2">
      <c r="A48" s="156" t="s">
        <v>431</v>
      </c>
    </row>
    <row r="49" spans="1:2" ht="25.5" x14ac:dyDescent="0.2">
      <c r="A49" s="156" t="s">
        <v>432</v>
      </c>
    </row>
    <row r="50" spans="1:2" ht="25.5" x14ac:dyDescent="0.2">
      <c r="A50" s="156" t="s">
        <v>433</v>
      </c>
    </row>
    <row r="52" spans="1:2" s="153" customFormat="1" ht="26.25" customHeight="1" x14ac:dyDescent="0.2">
      <c r="A52" s="152" t="s">
        <v>434</v>
      </c>
      <c r="B52" s="155"/>
    </row>
    <row r="53" spans="1:2" ht="25.5" x14ac:dyDescent="0.2">
      <c r="A53" s="154" t="s">
        <v>435</v>
      </c>
    </row>
    <row r="54" spans="1:2" ht="25.5" x14ac:dyDescent="0.2">
      <c r="A54" s="154" t="s">
        <v>436</v>
      </c>
    </row>
    <row r="55" spans="1:2" ht="25.5" x14ac:dyDescent="0.2">
      <c r="A55" s="154" t="s">
        <v>437</v>
      </c>
    </row>
    <row r="56" spans="1:2" ht="25.5" x14ac:dyDescent="0.2">
      <c r="A56" s="154" t="s">
        <v>438</v>
      </c>
    </row>
    <row r="57" spans="1:2" ht="25.5" x14ac:dyDescent="0.2">
      <c r="A57" s="154" t="s">
        <v>439</v>
      </c>
    </row>
    <row r="58" spans="1:2" ht="25.5" x14ac:dyDescent="0.2">
      <c r="A58" s="154" t="s">
        <v>440</v>
      </c>
    </row>
    <row r="59" spans="1:2" ht="25.5" x14ac:dyDescent="0.2">
      <c r="A59" s="154" t="s">
        <v>441</v>
      </c>
    </row>
    <row r="60" spans="1:2" ht="25.5" x14ac:dyDescent="0.2">
      <c r="A60" s="154" t="s">
        <v>442</v>
      </c>
    </row>
    <row r="61" spans="1:2" ht="25.5" x14ac:dyDescent="0.2">
      <c r="A61" s="154" t="s">
        <v>443</v>
      </c>
    </row>
    <row r="62" spans="1:2" ht="25.5" x14ac:dyDescent="0.2">
      <c r="A62" s="154" t="s">
        <v>444</v>
      </c>
    </row>
    <row r="63" spans="1:2" ht="25.5" x14ac:dyDescent="0.2">
      <c r="A63" s="154" t="s">
        <v>445</v>
      </c>
    </row>
    <row r="64" spans="1:2" ht="25.5" x14ac:dyDescent="0.2">
      <c r="A64" s="154" t="s">
        <v>446</v>
      </c>
    </row>
    <row r="66" spans="1:2" s="153" customFormat="1" ht="26.25" customHeight="1" x14ac:dyDescent="0.2">
      <c r="A66" s="152" t="s">
        <v>447</v>
      </c>
      <c r="B66" s="155"/>
    </row>
    <row r="67" spans="1:2" ht="25.5" x14ac:dyDescent="0.2">
      <c r="A67" s="154" t="s">
        <v>448</v>
      </c>
    </row>
    <row r="68" spans="1:2" ht="25.5" x14ac:dyDescent="0.2">
      <c r="A68" s="154" t="s">
        <v>449</v>
      </c>
    </row>
    <row r="69" spans="1:2" ht="25.5" x14ac:dyDescent="0.2">
      <c r="A69" s="154" t="s">
        <v>450</v>
      </c>
    </row>
    <row r="70" spans="1:2" ht="25.5" x14ac:dyDescent="0.2">
      <c r="A70" s="154" t="s">
        <v>451</v>
      </c>
    </row>
    <row r="71" spans="1:2" ht="25.5" x14ac:dyDescent="0.2">
      <c r="A71" s="154" t="s">
        <v>452</v>
      </c>
    </row>
    <row r="72" spans="1:2" ht="25.5" x14ac:dyDescent="0.2">
      <c r="A72" s="154" t="s">
        <v>453</v>
      </c>
    </row>
    <row r="73" spans="1:2" ht="25.5" x14ac:dyDescent="0.2">
      <c r="A73" s="154" t="s">
        <v>454</v>
      </c>
    </row>
    <row r="74" spans="1:2" ht="25.5" x14ac:dyDescent="0.2">
      <c r="A74" s="154" t="s">
        <v>455</v>
      </c>
    </row>
    <row r="75" spans="1:2" ht="25.5" x14ac:dyDescent="0.2">
      <c r="A75" s="154" t="s">
        <v>456</v>
      </c>
    </row>
    <row r="76" spans="1:2" ht="25.5" x14ac:dyDescent="0.2">
      <c r="A76" s="154" t="s">
        <v>457</v>
      </c>
    </row>
    <row r="77" spans="1:2" ht="25.5" x14ac:dyDescent="0.2">
      <c r="A77" s="154" t="s">
        <v>458</v>
      </c>
    </row>
    <row r="78" spans="1:2" ht="25.5" x14ac:dyDescent="0.2">
      <c r="A78" s="154" t="s">
        <v>459</v>
      </c>
    </row>
  </sheetData>
  <hyperlinks>
    <hyperlink ref="A3" location="'Q1'!A1" display="QUADRO 1 – Número de unidades locais com resposta ao Anexo D e com trabalhadores ao serviço, por secção de atividade económica"/>
    <hyperlink ref="A4" location="'Q2'!A1" display="QUADRO 2 – Número de unidades locais com resposta ao Anexo D e com trabalhadores ao serviço, por localização geográfica (distrito)"/>
    <hyperlink ref="A5" location="'Q3'!A1" display="QUADRO 3 – Número de trabalhadores abrangidos para efeitos das atividades de segurança e de saúde no trabalho, segundo a secção de atividade económica"/>
    <hyperlink ref="A6" location="'Q4'!A1" display="QUADRO 4 – Número de trabalhadores abrangidos para efeitos das atividades de segurança e de saúde no trabalho, segundo a localização geográfica (distrito) "/>
    <hyperlink ref="A9" location="'Q5'!A1" display="QUADRO 5 – Número de unidades locais, segundo a organização dos serviços de segurança e de saúde, por secção de atividade económica"/>
    <hyperlink ref="A10" location="'Q6'!A1" display="QUADRO 6 – Número de unidades locais, segundo a organização dos serviços de segurança e de saúde, por localização geográfica (distrito) "/>
    <hyperlink ref="A11" location="'Q7'!A1" display="QUADRO 7 – Número de unidades locais, segundo a natureza da organização dos serviços de segurança e de saúde, por secção de atividade económica"/>
    <hyperlink ref="A12" location="'Q8'!A1" display="QUADRO 8 – Número de unidades locais, segundo a natureza da organização dos serviços de segurança e de saúde, por localização geográfica (distrito) "/>
    <hyperlink ref="A13" location="'Q9'!A1" display="QUADRO 9 – Número de unidades locais, segundo a modalidade da organização dos serviços de segurança e de saúde, por secção de atividade económica"/>
    <hyperlink ref="A14" location="'Q10'!A1" display="QUADRO 10 – Número de unidades locais, segundo a modalidade da organização dos serviços de segurança e de saúde, por localização geográfica (distrito) "/>
    <hyperlink ref="A17" location="'Q11'!A1" display="QUADRO 11 – Número de unidades locais que realizaram programas de prevenção, auditorias e inspeções, segundo o tipo de programa, por secção de atividade económica"/>
    <hyperlink ref="A18" location="'Q12'!A1" display="QUADRO 12 – Número de unidades locais que realizaram programas de prevenção, auditorias e inspeções, segundo o tipo de programa, por localização geográfica (distrito)"/>
    <hyperlink ref="A19" location="'Q13'!A1" display="QUADRO 13 – Número de unidades locais que realizaram ações, segundo o tipo de ação, por secção de atividade económica"/>
    <hyperlink ref="A20" location="'Q14'!A1" display="QUADRO 14 – Número de unidades locais que realizaram ações, segundo o tipo de ação, por localização geográfica (distrito)"/>
    <hyperlink ref="A21" location="'Q15'!A1" display="QUADRO 15 – Número de ações de informação, destinatários, número médio de ações de informação por unidade local e número médio de destinatários por ação de informação, segundo a secção de atividade económica"/>
    <hyperlink ref="A22" location="'Q16'!A1" display="QUADRO 16 – Número de ações de consulta, participantes, número médio de ações de consulta por unidade local e número médio de participantes por ação de consulta, segundo a secção de atividade económica"/>
    <hyperlink ref="A23" location="'Q17'!A1" display="QUADRO 17 – Número de ações de formação, participantes, número médio de ações de formação por unidade local e número médio de participantes por ação de formação, segundo a secção de atividade económica"/>
    <hyperlink ref="A24" location="'Q18'!A1" display="QUADRO 18 – Número de ações de informação, destinatários, número médio de ações de informação por unidade local e número médio de destinatários por ação de informação, segundo a localização geográfica (distrito)"/>
    <hyperlink ref="A25" location="'Q19'!A1" display="QUADRO 19 – Número de ações de consulta, participantes, número médio de ações de consulta por unidade local e número médio de participantes por ação de consulta, segundo a localização geográfica (distrito) "/>
    <hyperlink ref="A26" location="'Q20'!A1" display="QUADRO 20 – Número de ações de formação, participantes, número médio de ações de formação por unidade local e número médio de participantes por ação de formação, segundo a localização geográfica (distrito)"/>
    <hyperlink ref="A27" location="'Q21'!A1" display="QUADRO 21 – Número de ações de informação, segundo a situação contemplada, por secção de atividade económica"/>
    <hyperlink ref="A28" location="'Q22'!A1" display="QUADRO 22 – Número de ações de informação, segundo a situação contemplada, por localização geográfica (distrito) "/>
    <hyperlink ref="A29" location="'Q23'!A1" display="QUADRO 23 – Número de ações de consulta, segundo a razão da consulta, por secção de atividade económica"/>
    <hyperlink ref="A30" location="'Q24'!A1" display="QUADRO 24 – Número de ações de consulta, segundo a razão da consulta, por localização geográfica (distrito) "/>
    <hyperlink ref="A31" location="'Q25'!A1" display="QUADRO 25 – Número de ações de formação, segundo o tema da formação, por secção de atividade económica"/>
    <hyperlink ref="A32" location="'Q26'!A1" display="QUADRO 26 – Número de ações de formação, segundo o tema da formação, por localização geográfica (distrito) "/>
    <hyperlink ref="A33" location="'Q27'!A1" display="QUADRO 27 – Número de unidades locais que identificaram fatores de risco, segundo o fator, por secção de atividade económica"/>
    <hyperlink ref="A34" location="'Q28'!A1" display="QUADRO 28 – Número de unidades locais que identificaram fatores de risco, segundo o fator, por localização geográfica (distrito) "/>
    <hyperlink ref="A35" location="'Q29'!A1" display="QUADRO 29 – Número de trabalhadores expostos a fatores de risco e número de avaliações efetuadas, segundo o fator, por secção de atividade económica"/>
    <hyperlink ref="A36" location="'Q30'!A1" display="QUADRO 30 – Número de trabalhadores expostos a fatores de risco e número de avaliações efetuadas, segundo o fator, por localização geográfica (distrito) "/>
    <hyperlink ref="A37" location="'Q31'!A1" display="QUADRO 31 – Número de unidades locais que identificaram fatores de risco físico, segundo o agente, por secção de atividade económica"/>
    <hyperlink ref="A38" location="'Q32'!A1" display="QUADRO 32 – Número de unidades locais que identificaram fatores de risco físico, segundo o agente, por localização geográfica (distrito)"/>
    <hyperlink ref="A39" location="'Q33'!A1" display="QUADRO 33 – Número de unidades locais que identificaram fatores de risco químico, segundo os agentes mais frequentes, por secção de atividade económica"/>
    <hyperlink ref="A40" location="'Q34'!A1" display="QUADRO 34 – Número de unidades locais que identificaram fatores de risco químico, segundo os agentes mais frequentes, por localização geográfica (distrito) "/>
    <hyperlink ref="A41" location="'Q35'!A1" display="QUADRO 35 – Número de unidades locais que identificaram fatores de risco biológico, segundo o grupo a que os agentes pertencem, por secção de atividade económica"/>
    <hyperlink ref="A42" location="'Q36'!A1" display="QUADRO 36 – Número de unidades locais que identificaram fatores de risco biológico, segundo o grupo a que os agentes pertencem, por localização geográfica (distrito) "/>
    <hyperlink ref="A43" location="'Q37'!A1" display="QUADRO 37 – Número de unidades locais que identificaram fatores de risco biológico, segundo os agentes mais frequentes, por secção de atividade económica"/>
    <hyperlink ref="A44" location="'Q38'!A1" display="QUADRO 38 – Número de unidades locais que identificaram fatores de risco biológico, segundo os agentes mais frequentes, por localização geográfica (distrito) "/>
    <hyperlink ref="A45" location="'Q39'!A1" display="QUADRO 39 – Número de unidades locais que identificaram fatores de risco relacionados com a atividade, capazes de originar alterações do sistema músculo-esquelético, segundo o agente, por secção de atividade económica"/>
    <hyperlink ref="A46" location="'Q40'!A1" display="QUADRO 40 – Número de unidades locais que identificaram fatores de risco relacionados com a atividade, capazes de originar alterações do sistema músculo-esquelético, segundo o agente, por localização geográfica (distrito) "/>
    <hyperlink ref="A47" location="'Q41'!A1" display="QUADRO 41 – Número de unidades locais que identificaram fatores de risco psicossociais e organizacionais, segundo o agente, por secção de atividade económica"/>
    <hyperlink ref="A48" location="'Q42'!A1" display="QUADRO 42 – Número de unidades locais que identificaram fatores de risco psicossociais e organizacionais, segundo o agente, por localização geográfica (distrito) "/>
    <hyperlink ref="A49" location="'Q43'!A1" display="QUADRO 43 – Número de unidades locais que identificaram outros fatores de risco, segundo o agente, por secção de atividade económica"/>
    <hyperlink ref="A50" location="'Q44'!A1" display="QUADRO 44 – Número de unidades locais que identificaram outros fatores de risco, segundo o agente, por localização geográfica (distrito) "/>
    <hyperlink ref="A53" location="'Q45'!A1" display="QUADRO 45 – Número de unidades locais que realizaram exames/ações, segundo o tipo de exame/ação, por secção de atividade económica"/>
    <hyperlink ref="A54" location="'Q46'!A1" display="QUADRO 46 – Número de unidades locais que realizaram exames/ações, segundo o tipo de exame/ação, por localização geográfica (distrito) "/>
    <hyperlink ref="A55" location="'Q47'!A1" display="QUADRO 47 – Número de exames ou ações realizadas, segundo o tipo, por secção de atividade económica"/>
    <hyperlink ref="A56" location="'Q48'!A1" display="QUADRO 48 – Número de exames ou ações realizadas, segundo o tipo, por localização geográfica (distrito) "/>
    <hyperlink ref="A57" location="'Q49'!A1" display="QUADRO 49 – Número de exames ocasionais realizados, segundo a razão para a sua realização, por secção de atividade económica"/>
    <hyperlink ref="A58" location="'Q50'!A1" display="QUADRO 50 – Número de exames ocasionais realizados, segundo a razão para a sua realização, por localização geográfica (distrito) "/>
    <hyperlink ref="A59" location="'Q51'!A1" display="QUADRO 51 – Número de exames complementares realizados, segundo o tipo de exame, por secção de atividade económica"/>
    <hyperlink ref="A60" location="'Q52'!A1" display="QUADRO 52 – Número de exames complementares realizados, segundo o tipo de exame, por localização geográfica (distrito)"/>
    <hyperlink ref="A61" location="'Q53'!A1" display="QUADRO 53 – Número de ações de imunização realizadas, segundo a vacina, por secção de atividade económica"/>
    <hyperlink ref="A62" location="'Q54'!A1" display="QUADRO 54 – Número de ações de imunização realizadas, segundo a vacina, por localização geográfica (distrito) "/>
    <hyperlink ref="A63" location="'Q55'!A1" display="QUADRO 55 – Número de atividades desenvolvidas na promoção da saúde no trabalho, segundo a atividade desenvolvida, por secção de atividade económica"/>
    <hyperlink ref="A64" location="'Q56'!A1" display="QUADRO 56 – Número de atividades desenvolvidas na promoção da saúde no trabalho, segundo a atividade desenvolvida, por localização geográfica (distrito)"/>
    <hyperlink ref="A67" location="'Q57'!A1" display="QUADRO 57 – Número de acidentes de trabalho não mortais e correspondentes dias de trabalho perdidos, segundo o escalão de duração da baixa, por secção de atividade económica - Total"/>
    <hyperlink ref="A68" location="'Q58'!A1" display="QUADRO 58 – Número de acidentes de trabalho não mortais e correspondentes dias de trabalho perdidos, segundo o escalão de duração da baixa, por localização geográfica (distrito) - Total"/>
    <hyperlink ref="A69" location="'Q59'!A1" display="QUADRO 59 – Número de acidentes de trabalho não mortais e correspondentes dias de trabalho perdidos, por secção de atividade económica - Homens"/>
    <hyperlink ref="A70" location="'Q60'!A1" display="QUADRO 60 – Número de acidentes de trabalho não mortais e correspondentes dias de trabalho perdidos, por localização geográfica (distrito) - Homens"/>
    <hyperlink ref="A71" location="'Q61'!A1" display="QUADRO 61 – Número de acidentes de trabalho não mortais e correspondentes dias de trabalho perdidos, por secção de atividade económica - Mulheres"/>
    <hyperlink ref="A72" location="'Q62'!A1" display="QUADRO 62 – Número de acidentes de trabalho não mortais e correspondentes dias de trabalho perdidos, por localização geográfica (distrito) - Mulheres"/>
    <hyperlink ref="A73" location="'Q63'!A1" display="QUADRO 63 – Número de acidentes de trabalho mortais e não mortais, segundo a relação contratual do sinistrado, por secção de atividade económica"/>
    <hyperlink ref="A74" location="'Q64'!A1" display="QUADRO 64 – Número de acidentes de trabalho mortais e não mortais, segundo a relação contratual do sinistrado, por localização geográfica (distrito) "/>
    <hyperlink ref="A75" location="'Q65'!A1" display="QUADRO 65 – Taxa de incidência do total de acidentes de trabalho e dos acidentes mortais, segundo a secção de atividade económica da unidade local à qual o sinistrado está afeto"/>
    <hyperlink ref="A76" location="'Q66'!A1" display="QUADRO 66 – Taxa de incidência do total de acidentes de trabalho e dos acidentes mortais, segundo a localização geográfica (distrito) da unidade local à qual o sinistrado está afeto"/>
    <hyperlink ref="A77" location="'Q67'!A1" display="QUADRO 67 – Taxas de frequência e de gravidade do total de acidentes de trabalho, segundo a secção de atividade económica da unidade local à qual o sinistrado está afeto"/>
    <hyperlink ref="A78" location="'Q68'!A1" display="QUADRO 68 – Taxas de frequência e de gravidade do total de acidentes de trabalho, segundo a localização geográfica (distrito) da unidade local à qual o sinistrado está afet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Z57"/>
  <sheetViews>
    <sheetView zoomScaleNormal="100" workbookViewId="0"/>
  </sheetViews>
  <sheetFormatPr defaultColWidth="9.140625" defaultRowHeight="14.25" x14ac:dyDescent="0.25"/>
  <cols>
    <col min="1" max="1" width="9.140625" style="28"/>
    <col min="2" max="2" width="2.42578125" style="28" customWidth="1"/>
    <col min="3" max="3" width="56.85546875" style="28" bestFit="1" customWidth="1"/>
    <col min="4" max="4" width="0.85546875" style="28" customWidth="1"/>
    <col min="5" max="5" width="7.85546875" style="28" bestFit="1" customWidth="1"/>
    <col min="6" max="6" width="0.85546875" style="28" customWidth="1"/>
    <col min="7" max="7" width="7" style="28" customWidth="1"/>
    <col min="8" max="8" width="0.85546875" style="28" customWidth="1"/>
    <col min="9" max="9" width="7.5703125" style="28" customWidth="1"/>
    <col min="10" max="10" width="0.85546875" style="28" customWidth="1"/>
    <col min="11" max="11" width="7.85546875" style="28" bestFit="1" customWidth="1"/>
    <col min="12" max="12" width="0.85546875" style="28" customWidth="1"/>
    <col min="13" max="13" width="9.28515625" style="28" bestFit="1" customWidth="1"/>
    <col min="14" max="14" width="0.85546875" style="28" customWidth="1"/>
    <col min="15" max="15" width="9.28515625" style="28" bestFit="1" customWidth="1"/>
    <col min="16" max="16" width="0.85546875" style="28" customWidth="1"/>
    <col min="17" max="17" width="7.85546875" style="28" bestFit="1" customWidth="1"/>
    <col min="18" max="18" width="0.85546875" style="28" customWidth="1"/>
    <col min="19" max="19" width="6.85546875" style="28" bestFit="1" customWidth="1"/>
    <col min="20" max="20" width="0.85546875" style="28" customWidth="1"/>
    <col min="21" max="21" width="7.7109375" style="28" bestFit="1" customWidth="1"/>
    <col min="22" max="22" width="0.85546875" style="28" customWidth="1"/>
    <col min="23" max="23" width="8.28515625" style="28" customWidth="1"/>
    <col min="24" max="24" width="0.85546875" style="28" customWidth="1"/>
    <col min="25" max="25" width="5.85546875" style="28" customWidth="1"/>
    <col min="26" max="16384" width="9.140625" style="28"/>
  </cols>
  <sheetData>
    <row r="2" spans="2:26" ht="15" x14ac:dyDescent="0.25">
      <c r="I2" s="27"/>
      <c r="K2" s="27"/>
      <c r="M2" s="27"/>
      <c r="O2" s="27"/>
      <c r="U2" s="27"/>
      <c r="Y2" s="27" t="s">
        <v>82</v>
      </c>
    </row>
    <row r="3" spans="2:26" ht="24" customHeight="1" x14ac:dyDescent="0.25">
      <c r="B3" s="161" t="s">
        <v>83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</row>
    <row r="4" spans="2:26" ht="3" customHeight="1" x14ac:dyDescent="0.25"/>
    <row r="5" spans="2:26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pans="2:26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</row>
    <row r="7" spans="2:26" ht="3" customHeight="1" x14ac:dyDescent="0.25"/>
    <row r="8" spans="2:26" ht="19.5" customHeight="1" x14ac:dyDescent="0.25">
      <c r="B8" s="160" t="s">
        <v>38</v>
      </c>
      <c r="C8" s="160"/>
      <c r="E8" s="165" t="s">
        <v>84</v>
      </c>
      <c r="F8" s="165"/>
      <c r="G8" s="165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</row>
    <row r="9" spans="2:26" ht="3.75" customHeight="1" x14ac:dyDescent="0.25">
      <c r="B9" s="160"/>
      <c r="C9" s="160"/>
    </row>
    <row r="10" spans="2:26" x14ac:dyDescent="0.2">
      <c r="B10" s="160"/>
      <c r="C10" s="160"/>
      <c r="D10" s="30"/>
      <c r="E10" s="168" t="s">
        <v>85</v>
      </c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78"/>
      <c r="Q10" s="168" t="s">
        <v>86</v>
      </c>
      <c r="R10" s="168"/>
      <c r="S10" s="168"/>
      <c r="T10" s="168"/>
      <c r="U10" s="168"/>
      <c r="V10" s="168"/>
      <c r="W10" s="168"/>
      <c r="X10" s="168"/>
      <c r="Y10" s="168"/>
    </row>
    <row r="11" spans="2:26" ht="3.75" customHeight="1" x14ac:dyDescent="0.2">
      <c r="B11" s="16"/>
      <c r="C11" s="16"/>
    </row>
    <row r="12" spans="2:26" s="31" customFormat="1" ht="22.5" x14ac:dyDescent="0.2">
      <c r="B12" s="16"/>
      <c r="C12" s="16"/>
      <c r="D12" s="30"/>
      <c r="E12" s="36" t="s">
        <v>19</v>
      </c>
      <c r="F12" s="37"/>
      <c r="G12" s="38" t="s">
        <v>87</v>
      </c>
      <c r="H12" s="18"/>
      <c r="I12" s="38" t="s">
        <v>462</v>
      </c>
      <c r="J12" s="18"/>
      <c r="K12" s="38" t="s">
        <v>88</v>
      </c>
      <c r="L12" s="18"/>
      <c r="M12" s="38" t="s">
        <v>89</v>
      </c>
      <c r="N12" s="18"/>
      <c r="O12" s="38" t="s">
        <v>90</v>
      </c>
      <c r="P12" s="18"/>
      <c r="Q12" s="36" t="s">
        <v>19</v>
      </c>
      <c r="R12" s="37"/>
      <c r="S12" s="38" t="s">
        <v>87</v>
      </c>
      <c r="T12" s="18"/>
      <c r="U12" s="38" t="s">
        <v>462</v>
      </c>
      <c r="V12" s="18"/>
      <c r="W12" s="38" t="s">
        <v>88</v>
      </c>
      <c r="X12" s="18"/>
      <c r="Y12" s="38" t="s">
        <v>343</v>
      </c>
    </row>
    <row r="13" spans="2:26" ht="3.75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2:26" ht="17.25" customHeight="1" x14ac:dyDescent="0.25">
      <c r="C14" s="5" t="s">
        <v>19</v>
      </c>
      <c r="D14" s="33"/>
      <c r="E14" s="7">
        <v>192766</v>
      </c>
      <c r="F14" s="33"/>
      <c r="G14" s="7">
        <v>12406</v>
      </c>
      <c r="I14" s="7">
        <v>394</v>
      </c>
      <c r="K14" s="7">
        <v>179289</v>
      </c>
      <c r="M14" s="7">
        <v>512</v>
      </c>
      <c r="O14" s="7">
        <v>165</v>
      </c>
      <c r="Q14" s="85">
        <v>205975</v>
      </c>
      <c r="R14" s="93"/>
      <c r="S14" s="85">
        <v>8591</v>
      </c>
      <c r="T14" s="93"/>
      <c r="U14" s="85">
        <v>373</v>
      </c>
      <c r="V14" s="93"/>
      <c r="W14" s="85">
        <v>195883</v>
      </c>
      <c r="X14" s="93"/>
      <c r="Y14" s="85">
        <v>1128</v>
      </c>
      <c r="Z14" s="44"/>
    </row>
    <row r="15" spans="2:26" ht="15.75" customHeight="1" x14ac:dyDescent="0.25">
      <c r="B15" s="8" t="s">
        <v>20</v>
      </c>
      <c r="C15" s="9" t="s">
        <v>26</v>
      </c>
      <c r="D15" s="9"/>
      <c r="E15" s="7">
        <v>6561</v>
      </c>
      <c r="F15" s="34"/>
      <c r="G15" s="34">
        <v>175</v>
      </c>
      <c r="I15" s="34">
        <v>2</v>
      </c>
      <c r="K15" s="34">
        <v>6322</v>
      </c>
      <c r="M15" s="34">
        <v>46</v>
      </c>
      <c r="O15" s="34">
        <v>16</v>
      </c>
      <c r="Q15" s="85">
        <v>6941</v>
      </c>
      <c r="R15" s="83"/>
      <c r="S15" s="86">
        <v>79</v>
      </c>
      <c r="T15" s="83"/>
      <c r="U15" s="86">
        <v>11</v>
      </c>
      <c r="V15" s="83"/>
      <c r="W15" s="86">
        <v>6748</v>
      </c>
      <c r="X15" s="83"/>
      <c r="Y15" s="86">
        <v>103</v>
      </c>
      <c r="Z15" s="44"/>
    </row>
    <row r="16" spans="2:26" ht="15.75" customHeight="1" x14ac:dyDescent="0.25">
      <c r="B16" s="10" t="s">
        <v>0</v>
      </c>
      <c r="C16" s="11" t="s">
        <v>21</v>
      </c>
      <c r="D16" s="11"/>
      <c r="E16" s="7">
        <v>536</v>
      </c>
      <c r="F16" s="34"/>
      <c r="G16" s="34">
        <v>106</v>
      </c>
      <c r="I16" s="34">
        <v>11</v>
      </c>
      <c r="K16" s="34">
        <v>418</v>
      </c>
      <c r="M16" s="34">
        <v>1</v>
      </c>
      <c r="O16" s="34">
        <v>0</v>
      </c>
      <c r="Q16" s="85">
        <v>569</v>
      </c>
      <c r="R16" s="83"/>
      <c r="S16" s="86">
        <v>48</v>
      </c>
      <c r="T16" s="83"/>
      <c r="U16" s="86">
        <v>2</v>
      </c>
      <c r="V16" s="83"/>
      <c r="W16" s="86">
        <v>518</v>
      </c>
      <c r="X16" s="83"/>
      <c r="Y16" s="86">
        <v>1</v>
      </c>
      <c r="Z16" s="44"/>
    </row>
    <row r="17" spans="2:26" ht="15.75" customHeight="1" x14ac:dyDescent="0.25">
      <c r="B17" s="10" t="s">
        <v>1</v>
      </c>
      <c r="C17" s="11" t="s">
        <v>22</v>
      </c>
      <c r="D17" s="11"/>
      <c r="E17" s="7">
        <v>24595</v>
      </c>
      <c r="F17" s="34"/>
      <c r="G17" s="34">
        <v>1604</v>
      </c>
      <c r="I17" s="34">
        <v>70</v>
      </c>
      <c r="K17" s="34">
        <v>22869</v>
      </c>
      <c r="M17" s="34">
        <v>38</v>
      </c>
      <c r="O17" s="34">
        <v>14</v>
      </c>
      <c r="Q17" s="85">
        <v>25620</v>
      </c>
      <c r="R17" s="83"/>
      <c r="S17" s="86">
        <v>1255</v>
      </c>
      <c r="T17" s="83"/>
      <c r="U17" s="86">
        <v>60</v>
      </c>
      <c r="V17" s="83"/>
      <c r="W17" s="86">
        <v>24222</v>
      </c>
      <c r="X17" s="83"/>
      <c r="Y17" s="86">
        <v>83</v>
      </c>
      <c r="Z17" s="44"/>
    </row>
    <row r="18" spans="2:26" ht="15.75" customHeight="1" x14ac:dyDescent="0.25">
      <c r="B18" s="8" t="s">
        <v>2</v>
      </c>
      <c r="C18" s="9" t="s">
        <v>28</v>
      </c>
      <c r="D18" s="9"/>
      <c r="E18" s="7">
        <v>356</v>
      </c>
      <c r="F18" s="34"/>
      <c r="G18" s="34">
        <v>220</v>
      </c>
      <c r="I18" s="34">
        <v>4</v>
      </c>
      <c r="K18" s="34">
        <v>132</v>
      </c>
      <c r="M18" s="34">
        <v>0</v>
      </c>
      <c r="O18" s="34">
        <v>0</v>
      </c>
      <c r="Q18" s="85">
        <v>358</v>
      </c>
      <c r="R18" s="83"/>
      <c r="S18" s="86">
        <v>197</v>
      </c>
      <c r="T18" s="83"/>
      <c r="U18" s="86">
        <v>2</v>
      </c>
      <c r="V18" s="83"/>
      <c r="W18" s="86">
        <v>159</v>
      </c>
      <c r="X18" s="83"/>
      <c r="Y18" s="86">
        <v>0</v>
      </c>
      <c r="Z18" s="44"/>
    </row>
    <row r="19" spans="2:26" ht="15.75" customHeight="1" x14ac:dyDescent="0.25">
      <c r="B19" s="10" t="s">
        <v>3</v>
      </c>
      <c r="C19" s="11" t="s">
        <v>27</v>
      </c>
      <c r="D19" s="11"/>
      <c r="E19" s="7">
        <v>1048</v>
      </c>
      <c r="F19" s="34"/>
      <c r="G19" s="34">
        <v>499</v>
      </c>
      <c r="I19" s="34">
        <v>3</v>
      </c>
      <c r="K19" s="34">
        <v>543</v>
      </c>
      <c r="M19" s="34">
        <v>3</v>
      </c>
      <c r="O19" s="34">
        <v>0</v>
      </c>
      <c r="Q19" s="85">
        <v>1070</v>
      </c>
      <c r="R19" s="83"/>
      <c r="S19" s="86">
        <v>128</v>
      </c>
      <c r="T19" s="83"/>
      <c r="U19" s="86">
        <v>3</v>
      </c>
      <c r="V19" s="83"/>
      <c r="W19" s="86">
        <v>938</v>
      </c>
      <c r="X19" s="83"/>
      <c r="Y19" s="86">
        <v>1</v>
      </c>
      <c r="Z19" s="44"/>
    </row>
    <row r="20" spans="2:26" ht="15.75" customHeight="1" x14ac:dyDescent="0.25">
      <c r="B20" s="8" t="s">
        <v>4</v>
      </c>
      <c r="C20" s="9" t="s">
        <v>361</v>
      </c>
      <c r="D20" s="9"/>
      <c r="E20" s="7">
        <v>14217</v>
      </c>
      <c r="F20" s="34"/>
      <c r="G20" s="34">
        <v>1251</v>
      </c>
      <c r="I20" s="34">
        <v>25</v>
      </c>
      <c r="K20" s="34">
        <v>12872</v>
      </c>
      <c r="M20" s="34">
        <v>54</v>
      </c>
      <c r="O20" s="34">
        <v>15</v>
      </c>
      <c r="Q20" s="85">
        <v>18235</v>
      </c>
      <c r="R20" s="83"/>
      <c r="S20" s="86">
        <v>374</v>
      </c>
      <c r="T20" s="83"/>
      <c r="U20" s="86">
        <v>25</v>
      </c>
      <c r="V20" s="83"/>
      <c r="W20" s="86">
        <v>17768</v>
      </c>
      <c r="X20" s="83"/>
      <c r="Y20" s="86">
        <v>68</v>
      </c>
      <c r="Z20" s="44"/>
    </row>
    <row r="21" spans="2:26" ht="15.75" customHeight="1" x14ac:dyDescent="0.25">
      <c r="B21" s="8" t="s">
        <v>5</v>
      </c>
      <c r="C21" s="12" t="s">
        <v>463</v>
      </c>
      <c r="D21" s="12"/>
      <c r="E21" s="7">
        <v>59661</v>
      </c>
      <c r="F21" s="34"/>
      <c r="G21" s="34">
        <v>3025</v>
      </c>
      <c r="I21" s="34">
        <v>72</v>
      </c>
      <c r="K21" s="34">
        <v>56414</v>
      </c>
      <c r="M21" s="34">
        <v>115</v>
      </c>
      <c r="O21" s="34">
        <v>35</v>
      </c>
      <c r="Q21" s="85">
        <v>61861</v>
      </c>
      <c r="R21" s="83"/>
      <c r="S21" s="86">
        <v>2243</v>
      </c>
      <c r="T21" s="83"/>
      <c r="U21" s="86">
        <v>87</v>
      </c>
      <c r="V21" s="83"/>
      <c r="W21" s="86">
        <v>59247</v>
      </c>
      <c r="X21" s="83"/>
      <c r="Y21" s="86">
        <v>284</v>
      </c>
      <c r="Z21" s="44"/>
    </row>
    <row r="22" spans="2:26" ht="15.75" customHeight="1" x14ac:dyDescent="0.25">
      <c r="B22" s="8" t="s">
        <v>6</v>
      </c>
      <c r="C22" s="12" t="s">
        <v>24</v>
      </c>
      <c r="D22" s="12"/>
      <c r="E22" s="7">
        <v>5628</v>
      </c>
      <c r="F22" s="34"/>
      <c r="G22" s="34">
        <v>1110</v>
      </c>
      <c r="I22" s="34">
        <v>6</v>
      </c>
      <c r="K22" s="34">
        <v>4495</v>
      </c>
      <c r="M22" s="34">
        <v>8</v>
      </c>
      <c r="O22" s="34">
        <v>9</v>
      </c>
      <c r="Q22" s="85">
        <v>7188</v>
      </c>
      <c r="R22" s="83"/>
      <c r="S22" s="86">
        <v>241</v>
      </c>
      <c r="T22" s="83"/>
      <c r="U22" s="86">
        <v>21</v>
      </c>
      <c r="V22" s="83"/>
      <c r="W22" s="86">
        <v>6896</v>
      </c>
      <c r="X22" s="83"/>
      <c r="Y22" s="86">
        <v>30</v>
      </c>
      <c r="Z22" s="44"/>
    </row>
    <row r="23" spans="2:26" ht="15.75" customHeight="1" x14ac:dyDescent="0.25">
      <c r="B23" s="8" t="s">
        <v>7</v>
      </c>
      <c r="C23" s="12" t="s">
        <v>31</v>
      </c>
      <c r="D23" s="12"/>
      <c r="E23" s="7">
        <v>22953</v>
      </c>
      <c r="F23" s="34"/>
      <c r="G23" s="34">
        <v>500</v>
      </c>
      <c r="I23" s="34">
        <v>29</v>
      </c>
      <c r="K23" s="34">
        <v>22348</v>
      </c>
      <c r="M23" s="34">
        <v>57</v>
      </c>
      <c r="O23" s="34">
        <v>19</v>
      </c>
      <c r="Q23" s="85">
        <v>23555</v>
      </c>
      <c r="R23" s="83"/>
      <c r="S23" s="86">
        <v>297</v>
      </c>
      <c r="T23" s="83"/>
      <c r="U23" s="86">
        <v>20</v>
      </c>
      <c r="V23" s="83"/>
      <c r="W23" s="86">
        <v>23058</v>
      </c>
      <c r="X23" s="83"/>
      <c r="Y23" s="86">
        <v>180</v>
      </c>
      <c r="Z23" s="44"/>
    </row>
    <row r="24" spans="2:26" ht="15.75" customHeight="1" x14ac:dyDescent="0.25">
      <c r="B24" s="8" t="s">
        <v>8</v>
      </c>
      <c r="C24" s="13" t="s">
        <v>464</v>
      </c>
      <c r="D24" s="13"/>
      <c r="E24" s="7">
        <v>2949</v>
      </c>
      <c r="F24" s="34"/>
      <c r="G24" s="34">
        <v>223</v>
      </c>
      <c r="I24" s="34">
        <v>7</v>
      </c>
      <c r="K24" s="34">
        <v>2703</v>
      </c>
      <c r="M24" s="34">
        <v>15</v>
      </c>
      <c r="O24" s="34">
        <v>1</v>
      </c>
      <c r="Q24" s="85">
        <v>3224</v>
      </c>
      <c r="R24" s="83"/>
      <c r="S24" s="86">
        <v>175</v>
      </c>
      <c r="T24" s="83"/>
      <c r="U24" s="86">
        <v>3</v>
      </c>
      <c r="V24" s="83"/>
      <c r="W24" s="86">
        <v>3014</v>
      </c>
      <c r="X24" s="83"/>
      <c r="Y24" s="86">
        <v>32</v>
      </c>
      <c r="Z24" s="44"/>
    </row>
    <row r="25" spans="2:26" ht="15.75" customHeight="1" x14ac:dyDescent="0.25">
      <c r="B25" s="8" t="s">
        <v>9</v>
      </c>
      <c r="C25" s="13" t="s">
        <v>29</v>
      </c>
      <c r="D25" s="13"/>
      <c r="E25" s="7">
        <v>6759</v>
      </c>
      <c r="F25" s="34"/>
      <c r="G25" s="34">
        <v>1184</v>
      </c>
      <c r="I25" s="34">
        <v>15</v>
      </c>
      <c r="K25" s="34">
        <v>5541</v>
      </c>
      <c r="M25" s="34">
        <v>14</v>
      </c>
      <c r="O25" s="34">
        <v>5</v>
      </c>
      <c r="Q25" s="85">
        <v>6934</v>
      </c>
      <c r="R25" s="83"/>
      <c r="S25" s="86">
        <v>1743</v>
      </c>
      <c r="T25" s="83"/>
      <c r="U25" s="86">
        <v>20</v>
      </c>
      <c r="V25" s="83"/>
      <c r="W25" s="86">
        <v>5146</v>
      </c>
      <c r="X25" s="83"/>
      <c r="Y25" s="86">
        <v>25</v>
      </c>
      <c r="Z25" s="44"/>
    </row>
    <row r="26" spans="2:26" ht="15.75" customHeight="1" x14ac:dyDescent="0.25">
      <c r="B26" s="8" t="s">
        <v>10</v>
      </c>
      <c r="C26" s="13" t="s">
        <v>30</v>
      </c>
      <c r="D26" s="13"/>
      <c r="E26" s="7">
        <v>3096</v>
      </c>
      <c r="F26" s="34"/>
      <c r="G26" s="34">
        <v>97</v>
      </c>
      <c r="I26" s="34">
        <v>12</v>
      </c>
      <c r="K26" s="34">
        <v>2963</v>
      </c>
      <c r="M26" s="34">
        <v>23</v>
      </c>
      <c r="O26" s="34">
        <v>1</v>
      </c>
      <c r="Q26" s="85">
        <v>3455</v>
      </c>
      <c r="R26" s="83"/>
      <c r="S26" s="86">
        <v>82</v>
      </c>
      <c r="T26" s="83"/>
      <c r="U26" s="86">
        <v>11</v>
      </c>
      <c r="V26" s="83"/>
      <c r="W26" s="86">
        <v>3325</v>
      </c>
      <c r="X26" s="83"/>
      <c r="Y26" s="86">
        <v>37</v>
      </c>
      <c r="Z26" s="44"/>
    </row>
    <row r="27" spans="2:26" ht="15.75" customHeight="1" x14ac:dyDescent="0.25">
      <c r="B27" s="8" t="s">
        <v>11</v>
      </c>
      <c r="C27" s="13" t="s">
        <v>32</v>
      </c>
      <c r="D27" s="13"/>
      <c r="E27" s="7">
        <v>11590</v>
      </c>
      <c r="F27" s="34"/>
      <c r="G27" s="34">
        <v>721</v>
      </c>
      <c r="I27" s="34">
        <v>34</v>
      </c>
      <c r="K27" s="34">
        <v>10744</v>
      </c>
      <c r="M27" s="34">
        <v>59</v>
      </c>
      <c r="O27" s="34">
        <v>32</v>
      </c>
      <c r="Q27" s="85">
        <v>12596</v>
      </c>
      <c r="R27" s="83"/>
      <c r="S27" s="86">
        <v>294</v>
      </c>
      <c r="T27" s="83"/>
      <c r="U27" s="86">
        <v>35</v>
      </c>
      <c r="V27" s="83"/>
      <c r="W27" s="86">
        <v>12145</v>
      </c>
      <c r="X27" s="83"/>
      <c r="Y27" s="86">
        <v>122</v>
      </c>
      <c r="Z27" s="44"/>
    </row>
    <row r="28" spans="2:26" ht="15.75" customHeight="1" x14ac:dyDescent="0.25">
      <c r="B28" s="8" t="s">
        <v>12</v>
      </c>
      <c r="C28" s="12" t="s">
        <v>465</v>
      </c>
      <c r="D28" s="12"/>
      <c r="E28" s="7">
        <v>5217</v>
      </c>
      <c r="F28" s="34"/>
      <c r="G28" s="34">
        <v>446</v>
      </c>
      <c r="I28" s="34">
        <v>20</v>
      </c>
      <c r="K28" s="34">
        <v>4734</v>
      </c>
      <c r="M28" s="34">
        <v>14</v>
      </c>
      <c r="O28" s="34">
        <v>3</v>
      </c>
      <c r="Q28" s="85">
        <v>5640</v>
      </c>
      <c r="R28" s="83"/>
      <c r="S28" s="86">
        <v>225</v>
      </c>
      <c r="T28" s="83"/>
      <c r="U28" s="86">
        <v>16</v>
      </c>
      <c r="V28" s="83"/>
      <c r="W28" s="86">
        <v>5378</v>
      </c>
      <c r="X28" s="83"/>
      <c r="Y28" s="86">
        <v>21</v>
      </c>
      <c r="Z28" s="44"/>
    </row>
    <row r="29" spans="2:26" ht="15.75" customHeight="1" x14ac:dyDescent="0.25">
      <c r="B29" s="14" t="s">
        <v>13</v>
      </c>
      <c r="C29" s="15" t="s">
        <v>33</v>
      </c>
      <c r="D29" s="15"/>
      <c r="E29" s="7">
        <v>598</v>
      </c>
      <c r="F29" s="34"/>
      <c r="G29" s="34">
        <v>46</v>
      </c>
      <c r="I29" s="34">
        <v>0</v>
      </c>
      <c r="K29" s="34">
        <v>552</v>
      </c>
      <c r="M29" s="34">
        <v>0</v>
      </c>
      <c r="O29" s="34">
        <v>0</v>
      </c>
      <c r="Q29" s="85">
        <v>598</v>
      </c>
      <c r="R29" s="83"/>
      <c r="S29" s="86">
        <v>12</v>
      </c>
      <c r="T29" s="83"/>
      <c r="U29" s="86">
        <v>0</v>
      </c>
      <c r="V29" s="83"/>
      <c r="W29" s="86">
        <v>585</v>
      </c>
      <c r="X29" s="83"/>
      <c r="Y29" s="86">
        <v>1</v>
      </c>
      <c r="Z29" s="44"/>
    </row>
    <row r="30" spans="2:26" ht="15.75" customHeight="1" x14ac:dyDescent="0.25">
      <c r="B30" s="8" t="s">
        <v>14</v>
      </c>
      <c r="C30" s="13" t="s">
        <v>25</v>
      </c>
      <c r="D30" s="13"/>
      <c r="E30" s="7">
        <v>3190</v>
      </c>
      <c r="F30" s="34"/>
      <c r="G30" s="34">
        <v>144</v>
      </c>
      <c r="I30" s="34">
        <v>31</v>
      </c>
      <c r="K30" s="34">
        <v>3003</v>
      </c>
      <c r="M30" s="34">
        <v>10</v>
      </c>
      <c r="O30" s="34">
        <v>2</v>
      </c>
      <c r="Q30" s="85">
        <v>3285</v>
      </c>
      <c r="R30" s="83"/>
      <c r="S30" s="86">
        <v>108</v>
      </c>
      <c r="T30" s="83"/>
      <c r="U30" s="86">
        <v>10</v>
      </c>
      <c r="V30" s="83"/>
      <c r="W30" s="86">
        <v>3152</v>
      </c>
      <c r="X30" s="83"/>
      <c r="Y30" s="86">
        <v>15</v>
      </c>
      <c r="Z30" s="44"/>
    </row>
    <row r="31" spans="2:26" ht="15.75" customHeight="1" x14ac:dyDescent="0.25">
      <c r="B31" s="8" t="s">
        <v>15</v>
      </c>
      <c r="C31" s="13" t="s">
        <v>34</v>
      </c>
      <c r="D31" s="13"/>
      <c r="E31" s="7">
        <v>12975</v>
      </c>
      <c r="F31" s="34"/>
      <c r="G31" s="34">
        <v>868</v>
      </c>
      <c r="I31" s="34">
        <v>38</v>
      </c>
      <c r="K31" s="34">
        <v>12033</v>
      </c>
      <c r="M31" s="34">
        <v>29</v>
      </c>
      <c r="O31" s="34">
        <v>7</v>
      </c>
      <c r="Q31" s="85">
        <v>13489</v>
      </c>
      <c r="R31" s="83"/>
      <c r="S31" s="86">
        <v>917</v>
      </c>
      <c r="T31" s="83"/>
      <c r="U31" s="86">
        <v>31</v>
      </c>
      <c r="V31" s="83"/>
      <c r="W31" s="86">
        <v>12483</v>
      </c>
      <c r="X31" s="83"/>
      <c r="Y31" s="86">
        <v>58</v>
      </c>
      <c r="Z31" s="44"/>
    </row>
    <row r="32" spans="2:26" ht="15.75" customHeight="1" x14ac:dyDescent="0.25">
      <c r="B32" s="8" t="s">
        <v>16</v>
      </c>
      <c r="C32" s="13" t="s">
        <v>35</v>
      </c>
      <c r="D32" s="13"/>
      <c r="E32" s="7">
        <v>1887</v>
      </c>
      <c r="F32" s="34"/>
      <c r="G32" s="34">
        <v>59</v>
      </c>
      <c r="I32" s="34">
        <v>4</v>
      </c>
      <c r="K32" s="34">
        <v>1818</v>
      </c>
      <c r="M32" s="34">
        <v>6</v>
      </c>
      <c r="O32" s="34">
        <v>0</v>
      </c>
      <c r="Q32" s="85">
        <v>2009</v>
      </c>
      <c r="R32" s="83"/>
      <c r="S32" s="86">
        <v>47</v>
      </c>
      <c r="T32" s="83"/>
      <c r="U32" s="86">
        <v>4</v>
      </c>
      <c r="V32" s="83"/>
      <c r="W32" s="86">
        <v>1943</v>
      </c>
      <c r="X32" s="83"/>
      <c r="Y32" s="86">
        <v>15</v>
      </c>
      <c r="Z32" s="44"/>
    </row>
    <row r="33" spans="2:26" ht="15.75" customHeight="1" x14ac:dyDescent="0.25">
      <c r="B33" s="8" t="s">
        <v>17</v>
      </c>
      <c r="C33" s="13" t="s">
        <v>36</v>
      </c>
      <c r="D33" s="13"/>
      <c r="E33" s="7">
        <v>8940</v>
      </c>
      <c r="F33" s="34"/>
      <c r="G33" s="34">
        <v>128</v>
      </c>
      <c r="I33" s="34">
        <v>11</v>
      </c>
      <c r="K33" s="34">
        <v>8775</v>
      </c>
      <c r="M33" s="34">
        <v>20</v>
      </c>
      <c r="O33" s="34">
        <v>6</v>
      </c>
      <c r="Q33" s="85">
        <v>9338</v>
      </c>
      <c r="R33" s="83"/>
      <c r="S33" s="86">
        <v>126</v>
      </c>
      <c r="T33" s="83"/>
      <c r="U33" s="86">
        <v>12</v>
      </c>
      <c r="V33" s="83"/>
      <c r="W33" s="86">
        <v>9148</v>
      </c>
      <c r="X33" s="83"/>
      <c r="Y33" s="86">
        <v>52</v>
      </c>
      <c r="Z33" s="44"/>
    </row>
    <row r="34" spans="2:26" ht="15.75" customHeight="1" x14ac:dyDescent="0.25">
      <c r="B34" s="14" t="s">
        <v>18</v>
      </c>
      <c r="C34" s="15" t="s">
        <v>161</v>
      </c>
      <c r="D34" s="15"/>
      <c r="E34" s="7">
        <v>10</v>
      </c>
      <c r="F34" s="51"/>
      <c r="G34" s="51">
        <v>0</v>
      </c>
      <c r="I34" s="51">
        <v>0</v>
      </c>
      <c r="K34" s="51">
        <v>10</v>
      </c>
      <c r="M34" s="51">
        <v>0</v>
      </c>
      <c r="O34" s="51">
        <v>0</v>
      </c>
      <c r="Q34" s="85">
        <v>10</v>
      </c>
      <c r="R34" s="84"/>
      <c r="S34" s="87">
        <v>0</v>
      </c>
      <c r="T34" s="84"/>
      <c r="U34" s="87">
        <v>0</v>
      </c>
      <c r="V34" s="84"/>
      <c r="W34" s="87">
        <v>10</v>
      </c>
      <c r="X34" s="84"/>
      <c r="Y34" s="87">
        <v>0</v>
      </c>
      <c r="Z34" s="44"/>
    </row>
    <row r="35" spans="2:26" ht="3.75" customHeight="1" x14ac:dyDescent="0.25">
      <c r="B35" s="32"/>
      <c r="C35" s="32"/>
      <c r="D35" s="3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2:26" x14ac:dyDescent="0.2">
      <c r="B36" s="75"/>
      <c r="C36" s="1"/>
      <c r="D36" s="2"/>
      <c r="E36" s="2"/>
      <c r="Q36" s="2"/>
    </row>
    <row r="37" spans="2:26" x14ac:dyDescent="0.25">
      <c r="C37" s="17"/>
      <c r="D37" s="9"/>
      <c r="E37" s="34"/>
      <c r="F37" s="9"/>
      <c r="H37" s="9"/>
      <c r="J37" s="9"/>
      <c r="L37" s="9"/>
      <c r="N37" s="9"/>
      <c r="P37" s="9"/>
      <c r="Q37" s="34"/>
      <c r="R37" s="9"/>
      <c r="T37" s="9"/>
      <c r="V37" s="9"/>
      <c r="X37" s="9"/>
    </row>
    <row r="38" spans="2:26" x14ac:dyDescent="0.25">
      <c r="C38" s="17"/>
      <c r="D38" s="11"/>
      <c r="E38" s="34"/>
      <c r="F38" s="11"/>
      <c r="H38" s="11"/>
      <c r="J38" s="11"/>
      <c r="L38" s="11"/>
      <c r="N38" s="11"/>
      <c r="P38" s="11"/>
      <c r="Q38" s="34"/>
      <c r="R38" s="11"/>
      <c r="T38" s="11"/>
      <c r="V38" s="11"/>
      <c r="X38" s="11"/>
    </row>
    <row r="39" spans="2:26" x14ac:dyDescent="0.25">
      <c r="C39" s="17"/>
      <c r="D39" s="11"/>
      <c r="E39" s="34"/>
      <c r="F39" s="11"/>
      <c r="H39" s="11"/>
      <c r="J39" s="11"/>
      <c r="L39" s="11"/>
      <c r="N39" s="11"/>
      <c r="P39" s="11"/>
      <c r="Q39" s="34"/>
      <c r="R39" s="11"/>
      <c r="T39" s="11"/>
      <c r="V39" s="11"/>
      <c r="X39" s="11"/>
    </row>
    <row r="40" spans="2:26" x14ac:dyDescent="0.25">
      <c r="C40" s="17"/>
      <c r="D40" s="9"/>
      <c r="E40" s="34"/>
      <c r="F40" s="9"/>
      <c r="H40" s="9"/>
      <c r="J40" s="9"/>
      <c r="L40" s="9"/>
      <c r="N40" s="9"/>
      <c r="P40" s="9"/>
      <c r="Q40" s="34"/>
      <c r="R40" s="9"/>
      <c r="T40" s="9"/>
      <c r="V40" s="9"/>
      <c r="X40" s="9"/>
    </row>
    <row r="41" spans="2:26" x14ac:dyDescent="0.25">
      <c r="C41" s="17"/>
      <c r="D41" s="11"/>
      <c r="E41" s="34"/>
      <c r="F41" s="11"/>
      <c r="H41" s="11"/>
      <c r="J41" s="11"/>
      <c r="L41" s="11"/>
      <c r="N41" s="11"/>
      <c r="P41" s="11"/>
      <c r="Q41" s="34"/>
      <c r="R41" s="11"/>
      <c r="T41" s="11"/>
      <c r="V41" s="11"/>
      <c r="X41" s="11"/>
    </row>
    <row r="42" spans="2:26" x14ac:dyDescent="0.25">
      <c r="C42" s="17"/>
      <c r="D42" s="9"/>
      <c r="E42" s="34"/>
      <c r="F42" s="9"/>
      <c r="H42" s="9"/>
      <c r="J42" s="9"/>
      <c r="L42" s="9"/>
      <c r="N42" s="9"/>
      <c r="P42" s="9"/>
      <c r="Q42" s="34"/>
      <c r="R42" s="9"/>
      <c r="T42" s="9"/>
      <c r="V42" s="9"/>
      <c r="X42" s="9"/>
    </row>
    <row r="43" spans="2:26" x14ac:dyDescent="0.25">
      <c r="C43" s="17"/>
      <c r="D43" s="12"/>
      <c r="E43" s="34"/>
      <c r="F43" s="12"/>
      <c r="H43" s="12"/>
      <c r="J43" s="12"/>
      <c r="L43" s="12"/>
      <c r="N43" s="12"/>
      <c r="P43" s="12"/>
      <c r="Q43" s="34"/>
      <c r="R43" s="12"/>
      <c r="T43" s="12"/>
      <c r="V43" s="12"/>
      <c r="X43" s="12"/>
    </row>
    <row r="44" spans="2:26" x14ac:dyDescent="0.25">
      <c r="C44" s="17"/>
      <c r="D44" s="12"/>
      <c r="E44" s="34"/>
      <c r="F44" s="12"/>
      <c r="H44" s="12"/>
      <c r="J44" s="12"/>
      <c r="L44" s="12"/>
      <c r="N44" s="12"/>
      <c r="P44" s="12"/>
      <c r="Q44" s="34"/>
      <c r="R44" s="12"/>
      <c r="T44" s="12"/>
      <c r="V44" s="12"/>
      <c r="X44" s="12"/>
    </row>
    <row r="45" spans="2:26" x14ac:dyDescent="0.25">
      <c r="C45" s="17"/>
      <c r="D45" s="12"/>
      <c r="E45" s="34"/>
      <c r="F45" s="12"/>
      <c r="H45" s="12"/>
      <c r="J45" s="12"/>
      <c r="L45" s="12"/>
      <c r="N45" s="12"/>
      <c r="P45" s="12"/>
      <c r="Q45" s="34"/>
      <c r="R45" s="12"/>
      <c r="T45" s="12"/>
      <c r="V45" s="12"/>
      <c r="X45" s="12"/>
    </row>
    <row r="46" spans="2:26" x14ac:dyDescent="0.25">
      <c r="C46" s="17"/>
      <c r="D46" s="13"/>
      <c r="E46" s="34"/>
      <c r="F46" s="13"/>
      <c r="H46" s="13"/>
      <c r="J46" s="13"/>
      <c r="L46" s="13"/>
      <c r="N46" s="13"/>
      <c r="P46" s="13"/>
      <c r="Q46" s="34"/>
      <c r="R46" s="13"/>
      <c r="T46" s="13"/>
      <c r="V46" s="13"/>
      <c r="X46" s="13"/>
    </row>
    <row r="47" spans="2:26" x14ac:dyDescent="0.25">
      <c r="C47" s="17"/>
      <c r="D47" s="13"/>
      <c r="E47" s="34"/>
      <c r="F47" s="13"/>
      <c r="H47" s="13"/>
      <c r="J47" s="13"/>
      <c r="L47" s="13"/>
      <c r="N47" s="13"/>
      <c r="P47" s="13"/>
      <c r="Q47" s="34"/>
      <c r="R47" s="13"/>
      <c r="T47" s="13"/>
      <c r="V47" s="13"/>
      <c r="X47" s="13"/>
    </row>
    <row r="48" spans="2:26" x14ac:dyDescent="0.25">
      <c r="C48" s="17"/>
      <c r="D48" s="13"/>
      <c r="E48" s="34"/>
      <c r="F48" s="13"/>
      <c r="H48" s="13"/>
      <c r="J48" s="13"/>
      <c r="L48" s="13"/>
      <c r="N48" s="13"/>
      <c r="P48" s="13"/>
      <c r="Q48" s="34"/>
      <c r="R48" s="13"/>
      <c r="T48" s="13"/>
      <c r="V48" s="13"/>
      <c r="X48" s="13"/>
    </row>
    <row r="49" spans="3:24" x14ac:dyDescent="0.25">
      <c r="C49" s="17"/>
      <c r="D49" s="13"/>
      <c r="E49" s="34"/>
      <c r="F49" s="13"/>
      <c r="H49" s="13"/>
      <c r="J49" s="13"/>
      <c r="L49" s="13"/>
      <c r="N49" s="13"/>
      <c r="P49" s="13"/>
      <c r="Q49" s="34"/>
      <c r="R49" s="13"/>
      <c r="T49" s="13"/>
      <c r="V49" s="13"/>
      <c r="X49" s="13"/>
    </row>
    <row r="50" spans="3:24" x14ac:dyDescent="0.25">
      <c r="C50" s="17"/>
      <c r="D50" s="12"/>
      <c r="E50" s="34"/>
      <c r="F50" s="12"/>
      <c r="H50" s="12"/>
      <c r="J50" s="12"/>
      <c r="L50" s="12"/>
      <c r="N50" s="12"/>
      <c r="P50" s="12"/>
      <c r="Q50" s="34"/>
      <c r="R50" s="12"/>
      <c r="T50" s="12"/>
      <c r="V50" s="12"/>
      <c r="X50" s="12"/>
    </row>
    <row r="51" spans="3:24" x14ac:dyDescent="0.25">
      <c r="C51" s="17"/>
      <c r="D51" s="13"/>
      <c r="E51" s="34"/>
      <c r="F51" s="13"/>
      <c r="H51" s="13"/>
      <c r="J51" s="13"/>
      <c r="L51" s="13"/>
      <c r="N51" s="13"/>
      <c r="P51" s="13"/>
      <c r="Q51" s="34"/>
      <c r="R51" s="13"/>
      <c r="T51" s="13"/>
      <c r="V51" s="13"/>
      <c r="X51" s="13"/>
    </row>
    <row r="52" spans="3:24" x14ac:dyDescent="0.25">
      <c r="C52" s="17"/>
      <c r="D52" s="13"/>
      <c r="E52" s="34"/>
      <c r="F52" s="13"/>
      <c r="H52" s="13"/>
      <c r="J52" s="13"/>
      <c r="L52" s="13"/>
      <c r="N52" s="13"/>
      <c r="P52" s="13"/>
      <c r="Q52" s="34"/>
      <c r="R52" s="13"/>
      <c r="T52" s="13"/>
      <c r="V52" s="13"/>
      <c r="X52" s="13"/>
    </row>
    <row r="53" spans="3:24" x14ac:dyDescent="0.25">
      <c r="C53" s="17"/>
      <c r="D53" s="13"/>
      <c r="E53" s="34"/>
      <c r="F53" s="13"/>
      <c r="H53" s="13"/>
      <c r="J53" s="13"/>
      <c r="L53" s="13"/>
      <c r="N53" s="13"/>
      <c r="P53" s="13"/>
      <c r="Q53" s="34"/>
      <c r="R53" s="13"/>
      <c r="T53" s="13"/>
      <c r="V53" s="13"/>
      <c r="X53" s="13"/>
    </row>
    <row r="55" spans="3:24" x14ac:dyDescent="0.2">
      <c r="C55" s="1"/>
      <c r="D55" s="2"/>
      <c r="F55" s="2"/>
      <c r="H55" s="2"/>
      <c r="J55" s="2"/>
      <c r="L55" s="2"/>
      <c r="N55" s="2"/>
      <c r="P55" s="2"/>
      <c r="R55" s="2"/>
      <c r="T55" s="2"/>
      <c r="V55" s="2"/>
      <c r="X55" s="2"/>
    </row>
    <row r="56" spans="3:24" x14ac:dyDescent="0.2">
      <c r="C56" s="3"/>
      <c r="D56" s="4"/>
      <c r="F56" s="4"/>
      <c r="H56" s="4"/>
      <c r="J56" s="4"/>
      <c r="L56" s="4"/>
      <c r="N56" s="4"/>
      <c r="P56" s="4"/>
      <c r="R56" s="4"/>
      <c r="T56" s="4"/>
      <c r="V56" s="4"/>
      <c r="X56" s="4"/>
    </row>
    <row r="57" spans="3:24" x14ac:dyDescent="0.2">
      <c r="C57" s="4"/>
      <c r="D57" s="4"/>
      <c r="F57" s="4"/>
      <c r="H57" s="4"/>
      <c r="J57" s="4"/>
      <c r="L57" s="4"/>
      <c r="N57" s="4"/>
      <c r="P57" s="4"/>
      <c r="R57" s="4"/>
      <c r="T57" s="4"/>
      <c r="V57" s="4"/>
      <c r="X57" s="4"/>
    </row>
  </sheetData>
  <mergeCells count="7">
    <mergeCell ref="E8:Y8"/>
    <mergeCell ref="Q10:Y10"/>
    <mergeCell ref="B3:Y3"/>
    <mergeCell ref="B5:Y5"/>
    <mergeCell ref="B6:Y6"/>
    <mergeCell ref="B8:C10"/>
    <mergeCell ref="E10:O10"/>
  </mergeCells>
  <printOptions horizontalCentered="1"/>
  <pageMargins left="0.51181102362204722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Z52"/>
  <sheetViews>
    <sheetView workbookViewId="0"/>
  </sheetViews>
  <sheetFormatPr defaultColWidth="9.140625" defaultRowHeight="14.25" x14ac:dyDescent="0.25"/>
  <cols>
    <col min="1" max="1" width="9.140625" style="28"/>
    <col min="2" max="2" width="20.7109375" style="28" customWidth="1"/>
    <col min="3" max="3" width="0.85546875" style="28" customWidth="1"/>
    <col min="4" max="4" width="7.85546875" style="28" bestFit="1" customWidth="1"/>
    <col min="5" max="5" width="0.85546875" style="28" customWidth="1"/>
    <col min="6" max="6" width="8.140625" style="28" customWidth="1"/>
    <col min="7" max="7" width="0.85546875" style="28" customWidth="1"/>
    <col min="8" max="8" width="11.140625" style="28" customWidth="1"/>
    <col min="9" max="9" width="0.85546875" style="28" customWidth="1"/>
    <col min="10" max="10" width="7.85546875" style="28" customWidth="1"/>
    <col min="11" max="11" width="0.85546875" style="28" customWidth="1"/>
    <col min="12" max="12" width="10.28515625" style="28" customWidth="1"/>
    <col min="13" max="13" width="0.85546875" style="28" customWidth="1"/>
    <col min="14" max="14" width="11.140625" style="28" customWidth="1"/>
    <col min="15" max="15" width="0.85546875" style="28" customWidth="1"/>
    <col min="16" max="16" width="7.7109375" style="28" customWidth="1"/>
    <col min="17" max="17" width="0.85546875" style="28" customWidth="1"/>
    <col min="18" max="18" width="7.7109375" style="28" customWidth="1"/>
    <col min="19" max="19" width="0.85546875" style="28" customWidth="1"/>
    <col min="20" max="20" width="9.5703125" style="28" customWidth="1"/>
    <col min="21" max="21" width="0.85546875" style="28" customWidth="1"/>
    <col min="22" max="22" width="8.28515625" style="28" customWidth="1"/>
    <col min="23" max="23" width="0.85546875" style="28" customWidth="1"/>
    <col min="24" max="24" width="7.28515625" style="28" bestFit="1" customWidth="1"/>
    <col min="25" max="16384" width="9.140625" style="28"/>
  </cols>
  <sheetData>
    <row r="2" spans="2:26" ht="15" x14ac:dyDescent="0.25">
      <c r="B2" s="27"/>
      <c r="H2" s="27"/>
      <c r="J2" s="27"/>
      <c r="L2" s="27"/>
      <c r="N2" s="27"/>
      <c r="T2" s="27"/>
      <c r="X2" s="27" t="s">
        <v>92</v>
      </c>
    </row>
    <row r="3" spans="2:26" ht="34.5" customHeight="1" x14ac:dyDescent="0.25">
      <c r="B3" s="161" t="s">
        <v>93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</row>
    <row r="4" spans="2:26" ht="3.75" customHeight="1" x14ac:dyDescent="0.25">
      <c r="C4" s="29"/>
      <c r="E4" s="29"/>
      <c r="G4" s="29"/>
    </row>
    <row r="5" spans="2:26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</row>
    <row r="6" spans="2:26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2:26" ht="3" customHeight="1" x14ac:dyDescent="0.25"/>
    <row r="8" spans="2:26" ht="24" customHeight="1" x14ac:dyDescent="0.25">
      <c r="B8" s="169" t="s">
        <v>42</v>
      </c>
      <c r="D8" s="165" t="s">
        <v>84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2:26" ht="3.75" customHeight="1" x14ac:dyDescent="0.25">
      <c r="B9" s="169"/>
    </row>
    <row r="10" spans="2:26" ht="17.25" customHeight="1" x14ac:dyDescent="0.2">
      <c r="B10" s="169"/>
      <c r="C10" s="30"/>
      <c r="D10" s="168" t="s">
        <v>85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78"/>
      <c r="P10" s="168" t="s">
        <v>86</v>
      </c>
      <c r="Q10" s="168"/>
      <c r="R10" s="168"/>
      <c r="S10" s="168"/>
      <c r="T10" s="168"/>
      <c r="U10" s="168"/>
      <c r="V10" s="168"/>
      <c r="W10" s="168"/>
      <c r="X10" s="168"/>
    </row>
    <row r="11" spans="2:26" ht="3.75" customHeight="1" x14ac:dyDescent="0.25">
      <c r="B11" s="169"/>
    </row>
    <row r="12" spans="2:26" ht="23.25" customHeight="1" x14ac:dyDescent="0.2">
      <c r="B12" s="169"/>
      <c r="C12" s="30"/>
      <c r="D12" s="36" t="s">
        <v>19</v>
      </c>
      <c r="E12" s="37">
        <v>299619</v>
      </c>
      <c r="F12" s="38" t="s">
        <v>87</v>
      </c>
      <c r="G12" s="18"/>
      <c r="H12" s="38" t="s">
        <v>462</v>
      </c>
      <c r="I12" s="18"/>
      <c r="J12" s="38" t="s">
        <v>88</v>
      </c>
      <c r="K12" s="18"/>
      <c r="L12" s="38" t="s">
        <v>89</v>
      </c>
      <c r="M12" s="18"/>
      <c r="N12" s="38" t="s">
        <v>90</v>
      </c>
      <c r="O12" s="18"/>
      <c r="P12" s="36" t="s">
        <v>19</v>
      </c>
      <c r="Q12" s="37"/>
      <c r="R12" s="38" t="s">
        <v>87</v>
      </c>
      <c r="S12" s="18"/>
      <c r="T12" s="38" t="s">
        <v>462</v>
      </c>
      <c r="U12" s="18"/>
      <c r="V12" s="38" t="s">
        <v>88</v>
      </c>
      <c r="W12" s="18"/>
      <c r="X12" s="38" t="s">
        <v>91</v>
      </c>
    </row>
    <row r="13" spans="2:26" ht="3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2:26" ht="16.5" customHeight="1" x14ac:dyDescent="0.25">
      <c r="B14" s="5" t="s">
        <v>19</v>
      </c>
      <c r="C14" s="33"/>
      <c r="D14" s="7">
        <v>192766</v>
      </c>
      <c r="E14" s="33"/>
      <c r="F14" s="7">
        <v>12406</v>
      </c>
      <c r="G14" s="33"/>
      <c r="H14" s="7">
        <v>394</v>
      </c>
      <c r="I14" s="33"/>
      <c r="J14" s="7">
        <v>179289</v>
      </c>
      <c r="K14" s="33"/>
      <c r="L14" s="7">
        <v>512</v>
      </c>
      <c r="M14" s="33"/>
      <c r="N14" s="7">
        <v>165</v>
      </c>
      <c r="O14" s="33"/>
      <c r="P14" s="85">
        <v>205975</v>
      </c>
      <c r="Q14" s="93"/>
      <c r="R14" s="85">
        <v>8591</v>
      </c>
      <c r="S14" s="79"/>
      <c r="T14" s="85">
        <v>373</v>
      </c>
      <c r="U14" s="79"/>
      <c r="V14" s="85">
        <v>195883</v>
      </c>
      <c r="W14" s="79"/>
      <c r="X14" s="85">
        <v>1128</v>
      </c>
      <c r="Y14" s="44"/>
      <c r="Z14" s="44"/>
    </row>
    <row r="15" spans="2:26" ht="16.5" customHeight="1" x14ac:dyDescent="0.25">
      <c r="B15" s="17" t="s">
        <v>43</v>
      </c>
      <c r="C15" s="9"/>
      <c r="D15" s="7">
        <v>15634</v>
      </c>
      <c r="E15" s="34"/>
      <c r="F15" s="34">
        <v>896</v>
      </c>
      <c r="G15" s="34"/>
      <c r="H15" s="34">
        <v>45</v>
      </c>
      <c r="I15" s="34"/>
      <c r="J15" s="34">
        <v>14671</v>
      </c>
      <c r="K15" s="34"/>
      <c r="L15" s="34">
        <v>13</v>
      </c>
      <c r="M15" s="34"/>
      <c r="N15" s="34">
        <v>9</v>
      </c>
      <c r="O15" s="34"/>
      <c r="P15" s="85">
        <v>16052</v>
      </c>
      <c r="Q15" s="83"/>
      <c r="R15" s="86">
        <v>675</v>
      </c>
      <c r="S15" s="83"/>
      <c r="T15" s="86">
        <v>61</v>
      </c>
      <c r="U15" s="83"/>
      <c r="V15" s="86">
        <v>15264</v>
      </c>
      <c r="W15" s="83"/>
      <c r="X15" s="86">
        <v>52</v>
      </c>
      <c r="Y15" s="44"/>
    </row>
    <row r="16" spans="2:26" ht="16.5" customHeight="1" x14ac:dyDescent="0.25">
      <c r="B16" s="17" t="s">
        <v>44</v>
      </c>
      <c r="C16" s="11"/>
      <c r="D16" s="7">
        <v>2797</v>
      </c>
      <c r="E16" s="34"/>
      <c r="F16" s="34">
        <v>163</v>
      </c>
      <c r="G16" s="34"/>
      <c r="H16" s="34">
        <v>3</v>
      </c>
      <c r="I16" s="34"/>
      <c r="J16" s="34">
        <v>2576</v>
      </c>
      <c r="K16" s="34"/>
      <c r="L16" s="34">
        <v>54</v>
      </c>
      <c r="M16" s="34"/>
      <c r="N16" s="34">
        <v>1</v>
      </c>
      <c r="O16" s="34"/>
      <c r="P16" s="85">
        <v>3069</v>
      </c>
      <c r="Q16" s="83"/>
      <c r="R16" s="86">
        <v>101</v>
      </c>
      <c r="S16" s="83"/>
      <c r="T16" s="86">
        <v>2</v>
      </c>
      <c r="U16" s="83"/>
      <c r="V16" s="86">
        <v>2864</v>
      </c>
      <c r="W16" s="83"/>
      <c r="X16" s="86">
        <v>102</v>
      </c>
      <c r="Y16" s="44"/>
    </row>
    <row r="17" spans="2:25" ht="16.5" customHeight="1" x14ac:dyDescent="0.25">
      <c r="B17" s="17" t="s">
        <v>46</v>
      </c>
      <c r="C17" s="11"/>
      <c r="D17" s="7">
        <v>17176</v>
      </c>
      <c r="E17" s="34"/>
      <c r="F17" s="34">
        <v>1037</v>
      </c>
      <c r="G17" s="34"/>
      <c r="H17" s="34">
        <v>53</v>
      </c>
      <c r="I17" s="34"/>
      <c r="J17" s="34">
        <v>16014</v>
      </c>
      <c r="K17" s="34"/>
      <c r="L17" s="34">
        <v>62</v>
      </c>
      <c r="M17" s="34"/>
      <c r="N17" s="34">
        <v>10</v>
      </c>
      <c r="O17" s="34"/>
      <c r="P17" s="85">
        <v>18289</v>
      </c>
      <c r="Q17" s="83"/>
      <c r="R17" s="86">
        <v>836</v>
      </c>
      <c r="S17" s="83"/>
      <c r="T17" s="86">
        <v>48</v>
      </c>
      <c r="U17" s="83"/>
      <c r="V17" s="86">
        <v>17295</v>
      </c>
      <c r="W17" s="83"/>
      <c r="X17" s="86">
        <v>110</v>
      </c>
      <c r="Y17" s="44"/>
    </row>
    <row r="18" spans="2:25" ht="16.5" customHeight="1" x14ac:dyDescent="0.25">
      <c r="B18" s="17" t="s">
        <v>45</v>
      </c>
      <c r="C18" s="9"/>
      <c r="D18" s="7">
        <v>3024</v>
      </c>
      <c r="E18" s="34"/>
      <c r="F18" s="34">
        <v>141</v>
      </c>
      <c r="G18" s="34"/>
      <c r="H18" s="34">
        <v>3</v>
      </c>
      <c r="I18" s="34"/>
      <c r="J18" s="34">
        <v>2871</v>
      </c>
      <c r="K18" s="34"/>
      <c r="L18" s="34">
        <v>1</v>
      </c>
      <c r="M18" s="34"/>
      <c r="N18" s="34">
        <v>8</v>
      </c>
      <c r="O18" s="34"/>
      <c r="P18" s="85">
        <v>3135</v>
      </c>
      <c r="Q18" s="83"/>
      <c r="R18" s="86">
        <v>65</v>
      </c>
      <c r="S18" s="83"/>
      <c r="T18" s="86">
        <v>2</v>
      </c>
      <c r="U18" s="83"/>
      <c r="V18" s="86">
        <v>3058</v>
      </c>
      <c r="W18" s="83"/>
      <c r="X18" s="86">
        <v>10</v>
      </c>
      <c r="Y18" s="44"/>
    </row>
    <row r="19" spans="2:25" ht="16.5" customHeight="1" x14ac:dyDescent="0.25">
      <c r="B19" s="17" t="s">
        <v>47</v>
      </c>
      <c r="C19" s="11"/>
      <c r="D19" s="7">
        <v>3943</v>
      </c>
      <c r="E19" s="34"/>
      <c r="F19" s="34">
        <v>203</v>
      </c>
      <c r="G19" s="34"/>
      <c r="H19" s="34">
        <v>8</v>
      </c>
      <c r="I19" s="34"/>
      <c r="J19" s="34">
        <v>3724</v>
      </c>
      <c r="K19" s="34"/>
      <c r="L19" s="34">
        <v>5</v>
      </c>
      <c r="M19" s="34"/>
      <c r="N19" s="34">
        <v>3</v>
      </c>
      <c r="O19" s="34"/>
      <c r="P19" s="85">
        <v>4146</v>
      </c>
      <c r="Q19" s="83"/>
      <c r="R19" s="86">
        <v>130</v>
      </c>
      <c r="S19" s="83"/>
      <c r="T19" s="86">
        <v>7</v>
      </c>
      <c r="U19" s="83"/>
      <c r="V19" s="86">
        <v>3973</v>
      </c>
      <c r="W19" s="83"/>
      <c r="X19" s="86">
        <v>36</v>
      </c>
      <c r="Y19" s="44"/>
    </row>
    <row r="20" spans="2:25" ht="16.5" customHeight="1" x14ac:dyDescent="0.25">
      <c r="B20" s="17" t="s">
        <v>48</v>
      </c>
      <c r="C20" s="9"/>
      <c r="D20" s="7">
        <v>7947</v>
      </c>
      <c r="E20" s="34"/>
      <c r="F20" s="34">
        <v>591</v>
      </c>
      <c r="G20" s="34"/>
      <c r="H20" s="34">
        <v>20</v>
      </c>
      <c r="I20" s="34"/>
      <c r="J20" s="34">
        <v>7319</v>
      </c>
      <c r="K20" s="34"/>
      <c r="L20" s="34">
        <v>7</v>
      </c>
      <c r="M20" s="34"/>
      <c r="N20" s="34">
        <v>10</v>
      </c>
      <c r="O20" s="34"/>
      <c r="P20" s="85">
        <v>8497</v>
      </c>
      <c r="Q20" s="83"/>
      <c r="R20" s="86">
        <v>406</v>
      </c>
      <c r="S20" s="83"/>
      <c r="T20" s="86">
        <v>18</v>
      </c>
      <c r="U20" s="83"/>
      <c r="V20" s="86">
        <v>8041</v>
      </c>
      <c r="W20" s="83"/>
      <c r="X20" s="86">
        <v>32</v>
      </c>
      <c r="Y20" s="44"/>
    </row>
    <row r="21" spans="2:25" ht="16.5" customHeight="1" x14ac:dyDescent="0.25">
      <c r="B21" s="17" t="s">
        <v>49</v>
      </c>
      <c r="C21" s="12"/>
      <c r="D21" s="7">
        <v>3479</v>
      </c>
      <c r="E21" s="34"/>
      <c r="F21" s="34">
        <v>199</v>
      </c>
      <c r="G21" s="34"/>
      <c r="H21" s="34">
        <v>1</v>
      </c>
      <c r="I21" s="34"/>
      <c r="J21" s="34">
        <v>3260</v>
      </c>
      <c r="K21" s="34"/>
      <c r="L21" s="34">
        <v>17</v>
      </c>
      <c r="M21" s="34"/>
      <c r="N21" s="34">
        <v>2</v>
      </c>
      <c r="O21" s="34"/>
      <c r="P21" s="85">
        <v>3770</v>
      </c>
      <c r="Q21" s="83"/>
      <c r="R21" s="86">
        <v>131</v>
      </c>
      <c r="S21" s="83"/>
      <c r="T21" s="86">
        <v>4</v>
      </c>
      <c r="U21" s="83"/>
      <c r="V21" s="86">
        <v>3612</v>
      </c>
      <c r="W21" s="83"/>
      <c r="X21" s="86">
        <v>23</v>
      </c>
      <c r="Y21" s="44"/>
    </row>
    <row r="22" spans="2:25" ht="16.5" customHeight="1" x14ac:dyDescent="0.25">
      <c r="B22" s="17" t="s">
        <v>50</v>
      </c>
      <c r="C22" s="12"/>
      <c r="D22" s="7">
        <v>11238</v>
      </c>
      <c r="E22" s="34"/>
      <c r="F22" s="34">
        <v>609</v>
      </c>
      <c r="G22" s="34"/>
      <c r="H22" s="34">
        <v>15</v>
      </c>
      <c r="I22" s="34"/>
      <c r="J22" s="34">
        <v>10600</v>
      </c>
      <c r="K22" s="34"/>
      <c r="L22" s="34">
        <v>8</v>
      </c>
      <c r="M22" s="34"/>
      <c r="N22" s="34">
        <v>6</v>
      </c>
      <c r="O22" s="34"/>
      <c r="P22" s="85">
        <v>12242</v>
      </c>
      <c r="Q22" s="83"/>
      <c r="R22" s="86">
        <v>395</v>
      </c>
      <c r="S22" s="83"/>
      <c r="T22" s="86">
        <v>12</v>
      </c>
      <c r="U22" s="83"/>
      <c r="V22" s="86">
        <v>11824</v>
      </c>
      <c r="W22" s="83"/>
      <c r="X22" s="86">
        <v>11</v>
      </c>
      <c r="Y22" s="44"/>
    </row>
    <row r="23" spans="2:25" ht="16.5" customHeight="1" x14ac:dyDescent="0.25">
      <c r="B23" s="17" t="s">
        <v>51</v>
      </c>
      <c r="C23" s="12"/>
      <c r="D23" s="7">
        <v>3786</v>
      </c>
      <c r="E23" s="34"/>
      <c r="F23" s="34">
        <v>151</v>
      </c>
      <c r="G23" s="34"/>
      <c r="H23" s="34">
        <v>1</v>
      </c>
      <c r="I23" s="34"/>
      <c r="J23" s="34">
        <v>3633</v>
      </c>
      <c r="K23" s="34"/>
      <c r="L23" s="34">
        <v>1</v>
      </c>
      <c r="M23" s="34"/>
      <c r="N23" s="34">
        <v>0</v>
      </c>
      <c r="O23" s="34"/>
      <c r="P23" s="85">
        <v>3917</v>
      </c>
      <c r="Q23" s="83"/>
      <c r="R23" s="86">
        <v>97</v>
      </c>
      <c r="S23" s="83"/>
      <c r="T23" s="86">
        <v>3</v>
      </c>
      <c r="U23" s="83"/>
      <c r="V23" s="86">
        <v>3774</v>
      </c>
      <c r="W23" s="83"/>
      <c r="X23" s="86">
        <v>43</v>
      </c>
      <c r="Y23" s="44"/>
    </row>
    <row r="24" spans="2:25" ht="16.5" customHeight="1" x14ac:dyDescent="0.25">
      <c r="B24" s="17" t="s">
        <v>52</v>
      </c>
      <c r="C24" s="13"/>
      <c r="D24" s="7">
        <v>11717</v>
      </c>
      <c r="E24" s="34"/>
      <c r="F24" s="34">
        <v>602</v>
      </c>
      <c r="G24" s="34"/>
      <c r="H24" s="34">
        <v>24</v>
      </c>
      <c r="I24" s="34"/>
      <c r="J24" s="34">
        <v>11057</v>
      </c>
      <c r="K24" s="34"/>
      <c r="L24" s="34">
        <v>29</v>
      </c>
      <c r="M24" s="34"/>
      <c r="N24" s="34">
        <v>5</v>
      </c>
      <c r="O24" s="34"/>
      <c r="P24" s="85">
        <v>12210</v>
      </c>
      <c r="Q24" s="83"/>
      <c r="R24" s="86">
        <v>497</v>
      </c>
      <c r="S24" s="83"/>
      <c r="T24" s="86">
        <v>17</v>
      </c>
      <c r="U24" s="83"/>
      <c r="V24" s="86">
        <v>11654</v>
      </c>
      <c r="W24" s="83"/>
      <c r="X24" s="86">
        <v>42</v>
      </c>
      <c r="Y24" s="44"/>
    </row>
    <row r="25" spans="2:25" ht="16.5" customHeight="1" x14ac:dyDescent="0.25">
      <c r="B25" s="17" t="s">
        <v>53</v>
      </c>
      <c r="C25" s="13"/>
      <c r="D25" s="7">
        <v>40314</v>
      </c>
      <c r="E25" s="34"/>
      <c r="F25" s="34">
        <v>2971</v>
      </c>
      <c r="G25" s="34"/>
      <c r="H25" s="34">
        <v>117</v>
      </c>
      <c r="I25" s="34"/>
      <c r="J25" s="34">
        <v>37118</v>
      </c>
      <c r="K25" s="34"/>
      <c r="L25" s="34">
        <v>77</v>
      </c>
      <c r="M25" s="34"/>
      <c r="N25" s="34">
        <v>31</v>
      </c>
      <c r="O25" s="34"/>
      <c r="P25" s="85">
        <v>43757</v>
      </c>
      <c r="Q25" s="83"/>
      <c r="R25" s="86">
        <v>2026</v>
      </c>
      <c r="S25" s="83"/>
      <c r="T25" s="86">
        <v>105</v>
      </c>
      <c r="U25" s="83"/>
      <c r="V25" s="86">
        <v>41452</v>
      </c>
      <c r="W25" s="83"/>
      <c r="X25" s="86">
        <v>174</v>
      </c>
      <c r="Y25" s="44"/>
    </row>
    <row r="26" spans="2:25" ht="16.5" customHeight="1" x14ac:dyDescent="0.25">
      <c r="B26" s="17" t="s">
        <v>360</v>
      </c>
      <c r="C26" s="13"/>
      <c r="D26" s="7">
        <v>2048</v>
      </c>
      <c r="E26" s="34"/>
      <c r="F26" s="34">
        <v>121</v>
      </c>
      <c r="G26" s="34"/>
      <c r="H26" s="34">
        <v>3</v>
      </c>
      <c r="I26" s="34"/>
      <c r="J26" s="34">
        <v>1922</v>
      </c>
      <c r="K26" s="34"/>
      <c r="L26" s="34">
        <v>1</v>
      </c>
      <c r="M26" s="34"/>
      <c r="N26" s="34">
        <v>1</v>
      </c>
      <c r="O26" s="34"/>
      <c r="P26" s="85">
        <v>2181</v>
      </c>
      <c r="Q26" s="83"/>
      <c r="R26" s="86">
        <v>90</v>
      </c>
      <c r="S26" s="83"/>
      <c r="T26" s="86">
        <v>2</v>
      </c>
      <c r="U26" s="83"/>
      <c r="V26" s="86">
        <v>2064</v>
      </c>
      <c r="W26" s="83"/>
      <c r="X26" s="86">
        <v>25</v>
      </c>
      <c r="Y26" s="44"/>
    </row>
    <row r="27" spans="2:25" ht="16.5" customHeight="1" x14ac:dyDescent="0.25">
      <c r="B27" s="17" t="s">
        <v>55</v>
      </c>
      <c r="C27" s="13"/>
      <c r="D27" s="7">
        <v>33921</v>
      </c>
      <c r="E27" s="34"/>
      <c r="F27" s="34">
        <v>2282</v>
      </c>
      <c r="G27" s="34"/>
      <c r="H27" s="34">
        <v>57</v>
      </c>
      <c r="I27" s="34"/>
      <c r="J27" s="34">
        <v>31344</v>
      </c>
      <c r="K27" s="34"/>
      <c r="L27" s="34">
        <v>197</v>
      </c>
      <c r="M27" s="34"/>
      <c r="N27" s="34">
        <v>41</v>
      </c>
      <c r="O27" s="34"/>
      <c r="P27" s="85">
        <v>36511</v>
      </c>
      <c r="Q27" s="83"/>
      <c r="R27" s="86">
        <v>1668</v>
      </c>
      <c r="S27" s="83"/>
      <c r="T27" s="86">
        <v>42</v>
      </c>
      <c r="U27" s="83"/>
      <c r="V27" s="86">
        <v>34477</v>
      </c>
      <c r="W27" s="83"/>
      <c r="X27" s="86">
        <v>324</v>
      </c>
      <c r="Y27" s="44"/>
    </row>
    <row r="28" spans="2:25" ht="16.5" customHeight="1" x14ac:dyDescent="0.25">
      <c r="B28" s="17" t="s">
        <v>56</v>
      </c>
      <c r="C28" s="12"/>
      <c r="D28" s="7">
        <v>9055</v>
      </c>
      <c r="E28" s="34"/>
      <c r="F28" s="34">
        <v>501</v>
      </c>
      <c r="G28" s="34"/>
      <c r="H28" s="34">
        <v>8</v>
      </c>
      <c r="I28" s="34"/>
      <c r="J28" s="34">
        <v>8539</v>
      </c>
      <c r="K28" s="34"/>
      <c r="L28" s="34">
        <v>2</v>
      </c>
      <c r="M28" s="34"/>
      <c r="N28" s="34">
        <v>5</v>
      </c>
      <c r="O28" s="34"/>
      <c r="P28" s="85">
        <v>9677</v>
      </c>
      <c r="Q28" s="83"/>
      <c r="R28" s="86">
        <v>316</v>
      </c>
      <c r="S28" s="83"/>
      <c r="T28" s="86">
        <v>12</v>
      </c>
      <c r="U28" s="83"/>
      <c r="V28" s="86">
        <v>9333</v>
      </c>
      <c r="W28" s="83"/>
      <c r="X28" s="86">
        <v>16</v>
      </c>
      <c r="Y28" s="44"/>
    </row>
    <row r="29" spans="2:25" ht="16.5" customHeight="1" x14ac:dyDescent="0.25">
      <c r="B29" s="17" t="s">
        <v>57</v>
      </c>
      <c r="C29" s="15"/>
      <c r="D29" s="7">
        <v>9613</v>
      </c>
      <c r="E29" s="34"/>
      <c r="F29" s="34">
        <v>922</v>
      </c>
      <c r="G29" s="34"/>
      <c r="H29" s="34">
        <v>16</v>
      </c>
      <c r="I29" s="34"/>
      <c r="J29" s="34">
        <v>8627</v>
      </c>
      <c r="K29" s="34"/>
      <c r="L29" s="34">
        <v>28</v>
      </c>
      <c r="M29" s="34"/>
      <c r="N29" s="34">
        <v>20</v>
      </c>
      <c r="O29" s="34"/>
      <c r="P29" s="85">
        <v>10727</v>
      </c>
      <c r="Q29" s="83"/>
      <c r="R29" s="86">
        <v>545</v>
      </c>
      <c r="S29" s="83"/>
      <c r="T29" s="86">
        <v>25</v>
      </c>
      <c r="U29" s="83"/>
      <c r="V29" s="86">
        <v>10105</v>
      </c>
      <c r="W29" s="83"/>
      <c r="X29" s="86">
        <v>52</v>
      </c>
      <c r="Y29" s="44"/>
    </row>
    <row r="30" spans="2:25" ht="16.5" customHeight="1" x14ac:dyDescent="0.25">
      <c r="B30" s="17" t="s">
        <v>58</v>
      </c>
      <c r="C30" s="13"/>
      <c r="D30" s="7">
        <v>5803</v>
      </c>
      <c r="E30" s="34"/>
      <c r="F30" s="34">
        <v>262</v>
      </c>
      <c r="G30" s="34"/>
      <c r="H30" s="34">
        <v>2</v>
      </c>
      <c r="I30" s="34"/>
      <c r="J30" s="34">
        <v>5536</v>
      </c>
      <c r="K30" s="34"/>
      <c r="L30" s="34">
        <v>3</v>
      </c>
      <c r="M30" s="34"/>
      <c r="N30" s="34">
        <v>0</v>
      </c>
      <c r="O30" s="34"/>
      <c r="P30" s="85">
        <v>6181</v>
      </c>
      <c r="Q30" s="83"/>
      <c r="R30" s="86">
        <v>170</v>
      </c>
      <c r="S30" s="83"/>
      <c r="T30" s="86">
        <v>1</v>
      </c>
      <c r="U30" s="83"/>
      <c r="V30" s="86">
        <v>6000</v>
      </c>
      <c r="W30" s="83"/>
      <c r="X30" s="86">
        <v>10</v>
      </c>
      <c r="Y30" s="44"/>
    </row>
    <row r="31" spans="2:25" ht="16.5" customHeight="1" x14ac:dyDescent="0.25">
      <c r="B31" s="17" t="s">
        <v>59</v>
      </c>
      <c r="C31" s="13"/>
      <c r="D31" s="7">
        <v>3836</v>
      </c>
      <c r="E31" s="34"/>
      <c r="F31" s="34">
        <v>244</v>
      </c>
      <c r="G31" s="34"/>
      <c r="H31" s="34">
        <v>3</v>
      </c>
      <c r="I31" s="34"/>
      <c r="J31" s="34">
        <v>3579</v>
      </c>
      <c r="K31" s="34"/>
      <c r="L31" s="34">
        <v>2</v>
      </c>
      <c r="M31" s="34"/>
      <c r="N31" s="34">
        <v>8</v>
      </c>
      <c r="O31" s="34"/>
      <c r="P31" s="85">
        <v>3985</v>
      </c>
      <c r="Q31" s="83"/>
      <c r="R31" s="86">
        <v>129</v>
      </c>
      <c r="S31" s="83"/>
      <c r="T31" s="86">
        <v>1</v>
      </c>
      <c r="U31" s="83"/>
      <c r="V31" s="86">
        <v>3846</v>
      </c>
      <c r="W31" s="83"/>
      <c r="X31" s="86">
        <v>9</v>
      </c>
      <c r="Y31" s="44"/>
    </row>
    <row r="32" spans="2:25" ht="16.5" customHeight="1" x14ac:dyDescent="0.25">
      <c r="B32" s="17" t="s">
        <v>60</v>
      </c>
      <c r="C32" s="13"/>
      <c r="D32" s="7">
        <v>7435</v>
      </c>
      <c r="E32" s="34"/>
      <c r="F32" s="34">
        <v>511</v>
      </c>
      <c r="G32" s="34"/>
      <c r="H32" s="34">
        <v>15</v>
      </c>
      <c r="I32" s="34"/>
      <c r="J32" s="34">
        <v>6899</v>
      </c>
      <c r="K32" s="34"/>
      <c r="L32" s="34">
        <v>5</v>
      </c>
      <c r="M32" s="34"/>
      <c r="N32" s="34">
        <v>5</v>
      </c>
      <c r="O32" s="34"/>
      <c r="P32" s="85">
        <v>7629</v>
      </c>
      <c r="Q32" s="83"/>
      <c r="R32" s="86">
        <v>314</v>
      </c>
      <c r="S32" s="83"/>
      <c r="T32" s="86">
        <v>11</v>
      </c>
      <c r="U32" s="83"/>
      <c r="V32" s="86">
        <v>7247</v>
      </c>
      <c r="W32" s="83"/>
      <c r="X32" s="86">
        <v>57</v>
      </c>
      <c r="Y32" s="44"/>
    </row>
    <row r="33" spans="2:24" ht="3.75" customHeight="1" x14ac:dyDescent="0.25">
      <c r="B33" s="22"/>
      <c r="C33" s="23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  <c r="W33" s="35"/>
      <c r="X33" s="32"/>
    </row>
    <row r="34" spans="2:24" x14ac:dyDescent="0.2">
      <c r="B34" s="75"/>
      <c r="C34" s="11"/>
      <c r="D34" s="34"/>
      <c r="E34" s="11"/>
      <c r="G34" s="11"/>
      <c r="I34" s="11"/>
      <c r="K34" s="11"/>
      <c r="M34" s="11"/>
      <c r="O34" s="11"/>
      <c r="P34" s="34"/>
      <c r="Q34" s="11"/>
      <c r="S34" s="11"/>
      <c r="U34" s="11"/>
      <c r="W34" s="11"/>
    </row>
    <row r="35" spans="2:24" x14ac:dyDescent="0.25">
      <c r="C35" s="9"/>
      <c r="D35" s="34"/>
      <c r="E35" s="9"/>
      <c r="G35" s="9"/>
      <c r="I35" s="9"/>
      <c r="K35" s="9"/>
      <c r="M35" s="9"/>
      <c r="O35" s="9"/>
      <c r="P35" s="34"/>
      <c r="Q35" s="9"/>
      <c r="S35" s="9"/>
      <c r="U35" s="9"/>
      <c r="W35" s="9"/>
    </row>
    <row r="36" spans="2:24" x14ac:dyDescent="0.25">
      <c r="C36" s="11"/>
      <c r="D36" s="34"/>
      <c r="E36" s="11"/>
      <c r="G36" s="11"/>
      <c r="I36" s="11"/>
      <c r="K36" s="11"/>
      <c r="M36" s="11"/>
      <c r="O36" s="11"/>
      <c r="P36" s="34"/>
      <c r="Q36" s="11"/>
      <c r="S36" s="11"/>
      <c r="U36" s="11"/>
      <c r="W36" s="11"/>
    </row>
    <row r="37" spans="2:24" x14ac:dyDescent="0.25">
      <c r="C37" s="9"/>
      <c r="D37" s="34"/>
      <c r="E37" s="9"/>
      <c r="G37" s="9"/>
      <c r="I37" s="9"/>
      <c r="K37" s="9"/>
      <c r="M37" s="9"/>
      <c r="O37" s="9"/>
      <c r="P37" s="34"/>
      <c r="Q37" s="9"/>
      <c r="S37" s="9"/>
      <c r="U37" s="9"/>
      <c r="W37" s="9"/>
    </row>
    <row r="38" spans="2:24" x14ac:dyDescent="0.25">
      <c r="C38" s="12"/>
      <c r="D38" s="34"/>
      <c r="E38" s="12"/>
      <c r="G38" s="12"/>
      <c r="I38" s="12"/>
      <c r="K38" s="12"/>
      <c r="M38" s="12"/>
      <c r="O38" s="12"/>
      <c r="P38" s="34"/>
      <c r="Q38" s="12"/>
      <c r="S38" s="12"/>
      <c r="U38" s="12"/>
      <c r="W38" s="12"/>
    </row>
    <row r="39" spans="2:24" x14ac:dyDescent="0.25">
      <c r="C39" s="12"/>
      <c r="D39" s="34"/>
      <c r="E39" s="12"/>
      <c r="G39" s="12"/>
      <c r="I39" s="12"/>
      <c r="K39" s="12"/>
      <c r="M39" s="12"/>
      <c r="O39" s="12"/>
      <c r="P39" s="34"/>
      <c r="Q39" s="12"/>
      <c r="S39" s="12"/>
      <c r="U39" s="12"/>
      <c r="W39" s="12"/>
    </row>
    <row r="40" spans="2:24" x14ac:dyDescent="0.25">
      <c r="C40" s="12"/>
      <c r="D40" s="34"/>
      <c r="E40" s="12"/>
      <c r="G40" s="12"/>
      <c r="I40" s="12"/>
      <c r="K40" s="12"/>
      <c r="M40" s="12"/>
      <c r="O40" s="12"/>
      <c r="P40" s="34"/>
      <c r="Q40" s="12"/>
      <c r="S40" s="12"/>
      <c r="U40" s="12"/>
      <c r="W40" s="12"/>
    </row>
    <row r="41" spans="2:24" x14ac:dyDescent="0.25">
      <c r="C41" s="13"/>
      <c r="D41" s="34"/>
      <c r="E41" s="13"/>
      <c r="G41" s="13"/>
      <c r="I41" s="13"/>
      <c r="K41" s="13"/>
      <c r="M41" s="13"/>
      <c r="O41" s="13"/>
      <c r="P41" s="34"/>
      <c r="Q41" s="13"/>
      <c r="S41" s="13"/>
      <c r="U41" s="13"/>
      <c r="W41" s="13"/>
    </row>
    <row r="42" spans="2:24" x14ac:dyDescent="0.25">
      <c r="C42" s="13"/>
      <c r="D42" s="34"/>
      <c r="E42" s="13"/>
      <c r="G42" s="13"/>
      <c r="I42" s="13"/>
      <c r="K42" s="13"/>
      <c r="M42" s="13"/>
      <c r="O42" s="13"/>
      <c r="P42" s="34"/>
      <c r="Q42" s="13"/>
      <c r="S42" s="13"/>
      <c r="U42" s="13"/>
      <c r="W42" s="13"/>
    </row>
    <row r="43" spans="2:24" x14ac:dyDescent="0.25">
      <c r="C43" s="13"/>
      <c r="D43" s="34"/>
      <c r="E43" s="13"/>
      <c r="G43" s="13"/>
      <c r="I43" s="13"/>
      <c r="K43" s="13"/>
      <c r="M43" s="13"/>
      <c r="O43" s="13"/>
      <c r="P43" s="34"/>
      <c r="Q43" s="13"/>
      <c r="S43" s="13"/>
      <c r="U43" s="13"/>
      <c r="W43" s="13"/>
    </row>
    <row r="44" spans="2:24" x14ac:dyDescent="0.25">
      <c r="C44" s="13"/>
      <c r="D44" s="34"/>
      <c r="E44" s="13"/>
      <c r="G44" s="13"/>
      <c r="I44" s="13"/>
      <c r="K44" s="13"/>
      <c r="M44" s="13"/>
      <c r="O44" s="13"/>
      <c r="P44" s="34"/>
      <c r="Q44" s="13"/>
      <c r="S44" s="13"/>
      <c r="U44" s="13"/>
      <c r="W44" s="13"/>
    </row>
    <row r="45" spans="2:24" x14ac:dyDescent="0.25">
      <c r="C45" s="12"/>
      <c r="D45" s="34"/>
      <c r="E45" s="12"/>
      <c r="G45" s="12"/>
      <c r="I45" s="12"/>
      <c r="K45" s="12"/>
      <c r="M45" s="12"/>
      <c r="O45" s="12"/>
      <c r="P45" s="34"/>
      <c r="Q45" s="12"/>
      <c r="S45" s="12"/>
      <c r="U45" s="12"/>
      <c r="W45" s="12"/>
    </row>
    <row r="46" spans="2:24" x14ac:dyDescent="0.25">
      <c r="C46" s="13"/>
      <c r="D46" s="34"/>
      <c r="E46" s="13"/>
      <c r="G46" s="13"/>
      <c r="I46" s="13"/>
      <c r="K46" s="13"/>
      <c r="M46" s="13"/>
      <c r="O46" s="13"/>
      <c r="P46" s="34"/>
      <c r="Q46" s="13"/>
      <c r="S46" s="13"/>
      <c r="U46" s="13"/>
      <c r="W46" s="13"/>
    </row>
    <row r="47" spans="2:24" x14ac:dyDescent="0.25">
      <c r="C47" s="13"/>
      <c r="D47" s="34"/>
      <c r="E47" s="13"/>
      <c r="G47" s="13"/>
      <c r="I47" s="13"/>
      <c r="K47" s="13"/>
      <c r="M47" s="13"/>
      <c r="O47" s="13"/>
      <c r="P47" s="34"/>
      <c r="Q47" s="13"/>
      <c r="S47" s="13"/>
      <c r="U47" s="13"/>
      <c r="W47" s="13"/>
    </row>
    <row r="48" spans="2:24" x14ac:dyDescent="0.25">
      <c r="C48" s="13"/>
      <c r="D48" s="34"/>
      <c r="E48" s="13"/>
      <c r="G48" s="13"/>
      <c r="I48" s="13"/>
      <c r="K48" s="13"/>
      <c r="M48" s="13"/>
      <c r="O48" s="13"/>
      <c r="P48" s="34"/>
      <c r="Q48" s="13"/>
      <c r="S48" s="13"/>
      <c r="U48" s="13"/>
      <c r="W48" s="13"/>
    </row>
    <row r="50" spans="3:23" x14ac:dyDescent="0.2">
      <c r="C50" s="2"/>
      <c r="E50" s="2"/>
      <c r="G50" s="2"/>
      <c r="I50" s="2"/>
      <c r="K50" s="2"/>
      <c r="M50" s="2"/>
      <c r="O50" s="2"/>
      <c r="Q50" s="2"/>
      <c r="S50" s="2"/>
      <c r="U50" s="2"/>
      <c r="W50" s="2"/>
    </row>
    <row r="51" spans="3:23" x14ac:dyDescent="0.2">
      <c r="C51" s="4"/>
      <c r="E51" s="4"/>
      <c r="G51" s="4"/>
      <c r="I51" s="4"/>
      <c r="K51" s="4"/>
      <c r="M51" s="4"/>
      <c r="O51" s="4"/>
      <c r="Q51" s="4"/>
      <c r="S51" s="4"/>
      <c r="U51" s="4"/>
      <c r="W51" s="4"/>
    </row>
    <row r="52" spans="3:23" x14ac:dyDescent="0.2">
      <c r="C52" s="4"/>
      <c r="E52" s="4"/>
      <c r="G52" s="4"/>
      <c r="I52" s="4"/>
      <c r="K52" s="4"/>
      <c r="M52" s="4"/>
      <c r="O52" s="4"/>
      <c r="Q52" s="4"/>
      <c r="S52" s="4"/>
      <c r="U52" s="4"/>
      <c r="W52" s="4"/>
    </row>
  </sheetData>
  <mergeCells count="7">
    <mergeCell ref="B8:B12"/>
    <mergeCell ref="B6:X6"/>
    <mergeCell ref="B5:X5"/>
    <mergeCell ref="B3:X3"/>
    <mergeCell ref="D8:X8"/>
    <mergeCell ref="D10:N10"/>
    <mergeCell ref="P10:X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O55"/>
  <sheetViews>
    <sheetView workbookViewId="0"/>
  </sheetViews>
  <sheetFormatPr defaultColWidth="9.140625"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8" customWidth="1"/>
    <col min="5" max="5" width="15.42578125" style="28" bestFit="1" customWidth="1"/>
    <col min="6" max="6" width="0.85546875" style="29" customWidth="1"/>
    <col min="7" max="7" width="10" style="28" bestFit="1" customWidth="1"/>
    <col min="8" max="8" width="0.85546875" style="29" customWidth="1"/>
    <col min="9" max="9" width="9.7109375" style="28" bestFit="1" customWidth="1"/>
    <col min="10" max="10" width="0.85546875" style="29" customWidth="1"/>
    <col min="11" max="11" width="9.42578125" style="28" customWidth="1"/>
    <col min="12" max="12" width="0.85546875" style="29" customWidth="1"/>
    <col min="13" max="13" width="9.42578125" style="28" customWidth="1"/>
    <col min="14" max="16384" width="9.140625" style="28"/>
  </cols>
  <sheetData>
    <row r="2" spans="2:15" ht="15" x14ac:dyDescent="0.25">
      <c r="M2" s="27" t="s">
        <v>94</v>
      </c>
    </row>
    <row r="3" spans="2:15" ht="37.5" customHeight="1" x14ac:dyDescent="0.25">
      <c r="B3" s="161" t="s">
        <v>370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2:15" ht="3" customHeight="1" x14ac:dyDescent="0.25"/>
    <row r="5" spans="2:15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2:15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</row>
    <row r="7" spans="2:15" ht="3" customHeight="1" x14ac:dyDescent="0.25"/>
    <row r="8" spans="2:15" ht="19.5" customHeight="1" x14ac:dyDescent="0.25">
      <c r="B8" s="160" t="s">
        <v>38</v>
      </c>
      <c r="C8" s="160"/>
      <c r="E8" s="165" t="s">
        <v>100</v>
      </c>
      <c r="F8" s="165"/>
      <c r="G8" s="165"/>
      <c r="H8" s="167"/>
      <c r="I8" s="167"/>
      <c r="J8" s="24"/>
      <c r="K8" s="170" t="s">
        <v>98</v>
      </c>
      <c r="L8" s="24"/>
      <c r="M8" s="170" t="s">
        <v>99</v>
      </c>
    </row>
    <row r="9" spans="2:15" ht="3.75" customHeight="1" x14ac:dyDescent="0.25">
      <c r="B9" s="160"/>
      <c r="C9" s="160"/>
      <c r="K9" s="170"/>
      <c r="L9" s="49"/>
      <c r="M9" s="170"/>
    </row>
    <row r="10" spans="2:15" s="31" customFormat="1" ht="29.25" customHeight="1" x14ac:dyDescent="0.2">
      <c r="B10" s="160"/>
      <c r="C10" s="160"/>
      <c r="D10" s="30"/>
      <c r="E10" s="38" t="s">
        <v>95</v>
      </c>
      <c r="F10" s="50"/>
      <c r="G10" s="38" t="s">
        <v>96</v>
      </c>
      <c r="H10" s="40"/>
      <c r="I10" s="38" t="s">
        <v>97</v>
      </c>
      <c r="J10" s="25"/>
      <c r="K10" s="170"/>
      <c r="L10" s="26"/>
      <c r="M10" s="170"/>
    </row>
    <row r="11" spans="2:15" ht="3.75" customHeight="1" x14ac:dyDescent="0.25">
      <c r="B11" s="32"/>
      <c r="C11" s="32"/>
      <c r="D11" s="32"/>
      <c r="E11" s="32"/>
      <c r="F11" s="42"/>
      <c r="G11" s="32"/>
      <c r="H11" s="42"/>
      <c r="I11" s="32"/>
      <c r="J11" s="42"/>
      <c r="K11" s="32"/>
      <c r="L11" s="42"/>
      <c r="M11" s="32"/>
    </row>
    <row r="12" spans="2:15" ht="17.25" customHeight="1" x14ac:dyDescent="0.2">
      <c r="C12" s="5" t="s">
        <v>19</v>
      </c>
      <c r="D12" s="33"/>
      <c r="E12" s="7">
        <v>170195</v>
      </c>
      <c r="F12" s="7"/>
      <c r="G12" s="7">
        <v>139591</v>
      </c>
      <c r="H12" s="7"/>
      <c r="I12" s="7">
        <v>170375</v>
      </c>
      <c r="J12" s="7"/>
      <c r="K12" s="7">
        <v>140046</v>
      </c>
      <c r="L12" s="7"/>
      <c r="M12" s="7">
        <v>48135</v>
      </c>
      <c r="O12" s="132"/>
    </row>
    <row r="13" spans="2:15" ht="15" customHeight="1" x14ac:dyDescent="0.2">
      <c r="B13" s="8" t="s">
        <v>20</v>
      </c>
      <c r="C13" s="9" t="s">
        <v>26</v>
      </c>
      <c r="D13" s="9"/>
      <c r="E13" s="34">
        <v>5751</v>
      </c>
      <c r="F13" s="34"/>
      <c r="G13" s="34">
        <v>4820</v>
      </c>
      <c r="H13" s="34"/>
      <c r="I13" s="34">
        <v>5446</v>
      </c>
      <c r="J13" s="34"/>
      <c r="K13" s="34">
        <v>4767</v>
      </c>
      <c r="L13" s="34"/>
      <c r="M13" s="34">
        <v>1146</v>
      </c>
      <c r="O13" s="132"/>
    </row>
    <row r="14" spans="2:15" ht="15" customHeight="1" x14ac:dyDescent="0.2">
      <c r="B14" s="10" t="s">
        <v>0</v>
      </c>
      <c r="C14" s="11" t="s">
        <v>21</v>
      </c>
      <c r="D14" s="11"/>
      <c r="E14" s="34">
        <v>495</v>
      </c>
      <c r="F14" s="34"/>
      <c r="G14" s="34">
        <v>408</v>
      </c>
      <c r="H14" s="34"/>
      <c r="I14" s="34">
        <v>493</v>
      </c>
      <c r="J14" s="34"/>
      <c r="K14" s="34">
        <v>400</v>
      </c>
      <c r="L14" s="34"/>
      <c r="M14" s="34">
        <v>154</v>
      </c>
      <c r="O14" s="132"/>
    </row>
    <row r="15" spans="2:15" ht="15" customHeight="1" x14ac:dyDescent="0.2">
      <c r="B15" s="10" t="s">
        <v>1</v>
      </c>
      <c r="C15" s="11" t="s">
        <v>22</v>
      </c>
      <c r="D15" s="11"/>
      <c r="E15" s="34">
        <v>21705</v>
      </c>
      <c r="F15" s="34"/>
      <c r="G15" s="34">
        <v>17387</v>
      </c>
      <c r="H15" s="34"/>
      <c r="I15" s="34">
        <v>21527</v>
      </c>
      <c r="J15" s="34"/>
      <c r="K15" s="34">
        <v>18312</v>
      </c>
      <c r="L15" s="34"/>
      <c r="M15" s="34">
        <v>6459</v>
      </c>
      <c r="O15" s="132"/>
    </row>
    <row r="16" spans="2:15" ht="15" customHeight="1" x14ac:dyDescent="0.2">
      <c r="B16" s="8" t="s">
        <v>2</v>
      </c>
      <c r="C16" s="9" t="s">
        <v>28</v>
      </c>
      <c r="D16" s="9"/>
      <c r="E16" s="34">
        <v>331</v>
      </c>
      <c r="F16" s="34"/>
      <c r="G16" s="34">
        <v>321</v>
      </c>
      <c r="H16" s="34"/>
      <c r="I16" s="34">
        <v>346</v>
      </c>
      <c r="J16" s="34"/>
      <c r="K16" s="34">
        <v>288</v>
      </c>
      <c r="L16" s="34"/>
      <c r="M16" s="34">
        <v>170</v>
      </c>
      <c r="O16" s="132"/>
    </row>
    <row r="17" spans="2:15" ht="15" customHeight="1" x14ac:dyDescent="0.2">
      <c r="B17" s="10" t="s">
        <v>3</v>
      </c>
      <c r="C17" s="11" t="s">
        <v>27</v>
      </c>
      <c r="D17" s="11"/>
      <c r="E17" s="34">
        <v>971</v>
      </c>
      <c r="F17" s="34"/>
      <c r="G17" s="34">
        <v>857</v>
      </c>
      <c r="H17" s="34"/>
      <c r="I17" s="34">
        <v>990</v>
      </c>
      <c r="J17" s="34"/>
      <c r="K17" s="34">
        <v>808</v>
      </c>
      <c r="L17" s="34"/>
      <c r="M17" s="34">
        <v>460</v>
      </c>
      <c r="O17" s="132"/>
    </row>
    <row r="18" spans="2:15" ht="15" customHeight="1" x14ac:dyDescent="0.2">
      <c r="B18" s="8" t="s">
        <v>4</v>
      </c>
      <c r="C18" s="9" t="s">
        <v>23</v>
      </c>
      <c r="D18" s="9"/>
      <c r="E18" s="34">
        <v>12406</v>
      </c>
      <c r="F18" s="34"/>
      <c r="G18" s="34">
        <v>12159</v>
      </c>
      <c r="H18" s="34"/>
      <c r="I18" s="34">
        <v>14856</v>
      </c>
      <c r="J18" s="34"/>
      <c r="K18" s="34">
        <v>8865</v>
      </c>
      <c r="L18" s="34"/>
      <c r="M18" s="34">
        <v>3461</v>
      </c>
      <c r="O18" s="132"/>
    </row>
    <row r="19" spans="2:15" ht="15" customHeight="1" x14ac:dyDescent="0.2">
      <c r="B19" s="8" t="s">
        <v>5</v>
      </c>
      <c r="C19" s="12" t="s">
        <v>463</v>
      </c>
      <c r="D19" s="12"/>
      <c r="E19" s="34">
        <v>52866</v>
      </c>
      <c r="F19" s="34"/>
      <c r="G19" s="34">
        <v>41881</v>
      </c>
      <c r="H19" s="34"/>
      <c r="I19" s="34">
        <v>51011</v>
      </c>
      <c r="J19" s="34"/>
      <c r="K19" s="34">
        <v>44940</v>
      </c>
      <c r="L19" s="34"/>
      <c r="M19" s="34">
        <v>14810</v>
      </c>
      <c r="O19" s="132"/>
    </row>
    <row r="20" spans="2:15" ht="15" customHeight="1" x14ac:dyDescent="0.2">
      <c r="B20" s="8" t="s">
        <v>6</v>
      </c>
      <c r="C20" s="12" t="s">
        <v>24</v>
      </c>
      <c r="D20" s="12"/>
      <c r="E20" s="34">
        <v>5300</v>
      </c>
      <c r="F20" s="34"/>
      <c r="G20" s="34">
        <v>5303</v>
      </c>
      <c r="H20" s="34"/>
      <c r="I20" s="34">
        <v>6137</v>
      </c>
      <c r="J20" s="34"/>
      <c r="K20" s="34">
        <v>4164</v>
      </c>
      <c r="L20" s="34"/>
      <c r="M20" s="34">
        <v>1338</v>
      </c>
      <c r="O20" s="132"/>
    </row>
    <row r="21" spans="2:15" ht="15" customHeight="1" x14ac:dyDescent="0.2">
      <c r="B21" s="8" t="s">
        <v>7</v>
      </c>
      <c r="C21" s="12" t="s">
        <v>31</v>
      </c>
      <c r="D21" s="12"/>
      <c r="E21" s="34">
        <v>20148</v>
      </c>
      <c r="F21" s="34"/>
      <c r="G21" s="34">
        <v>15707</v>
      </c>
      <c r="H21" s="34"/>
      <c r="I21" s="34">
        <v>19225</v>
      </c>
      <c r="J21" s="34"/>
      <c r="K21" s="34">
        <v>17151</v>
      </c>
      <c r="L21" s="34"/>
      <c r="M21" s="34">
        <v>5657</v>
      </c>
      <c r="O21" s="132"/>
    </row>
    <row r="22" spans="2:15" ht="15" customHeight="1" x14ac:dyDescent="0.2">
      <c r="B22" s="8" t="s">
        <v>8</v>
      </c>
      <c r="C22" s="13" t="s">
        <v>464</v>
      </c>
      <c r="D22" s="13"/>
      <c r="E22" s="34">
        <v>2709</v>
      </c>
      <c r="F22" s="34"/>
      <c r="G22" s="34">
        <v>2264</v>
      </c>
      <c r="H22" s="34"/>
      <c r="I22" s="34">
        <v>2843</v>
      </c>
      <c r="J22" s="34"/>
      <c r="K22" s="34">
        <v>1974</v>
      </c>
      <c r="L22" s="34"/>
      <c r="M22" s="34">
        <v>752</v>
      </c>
      <c r="O22" s="132"/>
    </row>
    <row r="23" spans="2:15" ht="15" customHeight="1" x14ac:dyDescent="0.2">
      <c r="B23" s="8" t="s">
        <v>9</v>
      </c>
      <c r="C23" s="13" t="s">
        <v>29</v>
      </c>
      <c r="D23" s="13"/>
      <c r="E23" s="34">
        <v>5365</v>
      </c>
      <c r="F23" s="34"/>
      <c r="G23" s="34">
        <v>4886</v>
      </c>
      <c r="H23" s="34"/>
      <c r="I23" s="34">
        <v>5766</v>
      </c>
      <c r="J23" s="34"/>
      <c r="K23" s="34">
        <v>3438</v>
      </c>
      <c r="L23" s="34"/>
      <c r="M23" s="34">
        <v>2521</v>
      </c>
      <c r="O23" s="132"/>
    </row>
    <row r="24" spans="2:15" ht="15" customHeight="1" x14ac:dyDescent="0.2">
      <c r="B24" s="8" t="s">
        <v>10</v>
      </c>
      <c r="C24" s="13" t="s">
        <v>30</v>
      </c>
      <c r="D24" s="13"/>
      <c r="E24" s="34">
        <v>2762</v>
      </c>
      <c r="F24" s="34"/>
      <c r="G24" s="34">
        <v>2197</v>
      </c>
      <c r="H24" s="34"/>
      <c r="I24" s="34">
        <v>2751</v>
      </c>
      <c r="J24" s="34"/>
      <c r="K24" s="34">
        <v>2216</v>
      </c>
      <c r="L24" s="34"/>
      <c r="M24" s="34">
        <v>651</v>
      </c>
      <c r="O24" s="132"/>
    </row>
    <row r="25" spans="2:15" ht="15" customHeight="1" x14ac:dyDescent="0.2">
      <c r="B25" s="8" t="s">
        <v>11</v>
      </c>
      <c r="C25" s="13" t="s">
        <v>32</v>
      </c>
      <c r="D25" s="13"/>
      <c r="E25" s="34">
        <v>10231</v>
      </c>
      <c r="F25" s="34"/>
      <c r="G25" s="34">
        <v>7961</v>
      </c>
      <c r="H25" s="34"/>
      <c r="I25" s="34">
        <v>10088</v>
      </c>
      <c r="J25" s="34"/>
      <c r="K25" s="34">
        <v>8366</v>
      </c>
      <c r="L25" s="34"/>
      <c r="M25" s="34">
        <v>2561</v>
      </c>
      <c r="O25" s="132"/>
    </row>
    <row r="26" spans="2:15" ht="15" customHeight="1" x14ac:dyDescent="0.2">
      <c r="B26" s="8" t="s">
        <v>12</v>
      </c>
      <c r="C26" s="12" t="s">
        <v>465</v>
      </c>
      <c r="D26" s="12"/>
      <c r="E26" s="34">
        <v>4645</v>
      </c>
      <c r="F26" s="34"/>
      <c r="G26" s="34">
        <v>4001</v>
      </c>
      <c r="H26" s="34"/>
      <c r="I26" s="34">
        <v>4786</v>
      </c>
      <c r="J26" s="34"/>
      <c r="K26" s="34">
        <v>3601</v>
      </c>
      <c r="L26" s="34"/>
      <c r="M26" s="34">
        <v>1309</v>
      </c>
      <c r="O26" s="132"/>
    </row>
    <row r="27" spans="2:15" ht="15" customHeight="1" x14ac:dyDescent="0.2">
      <c r="B27" s="14" t="s">
        <v>13</v>
      </c>
      <c r="C27" s="15" t="s">
        <v>33</v>
      </c>
      <c r="D27" s="15"/>
      <c r="E27" s="34">
        <v>518</v>
      </c>
      <c r="F27" s="34"/>
      <c r="G27" s="34">
        <v>434</v>
      </c>
      <c r="H27" s="34"/>
      <c r="I27" s="34">
        <v>530</v>
      </c>
      <c r="J27" s="34"/>
      <c r="K27" s="34">
        <v>425</v>
      </c>
      <c r="L27" s="34"/>
      <c r="M27" s="34">
        <v>146</v>
      </c>
      <c r="O27" s="132"/>
    </row>
    <row r="28" spans="2:15" ht="15" customHeight="1" x14ac:dyDescent="0.2">
      <c r="B28" s="8" t="s">
        <v>14</v>
      </c>
      <c r="C28" s="13" t="s">
        <v>25</v>
      </c>
      <c r="D28" s="13"/>
      <c r="E28" s="34">
        <v>2753</v>
      </c>
      <c r="F28" s="34"/>
      <c r="G28" s="34">
        <v>2264</v>
      </c>
      <c r="H28" s="34"/>
      <c r="I28" s="34">
        <v>2819</v>
      </c>
      <c r="J28" s="34"/>
      <c r="K28" s="34">
        <v>2364</v>
      </c>
      <c r="L28" s="34"/>
      <c r="M28" s="34">
        <v>818</v>
      </c>
      <c r="O28" s="132"/>
    </row>
    <row r="29" spans="2:15" ht="15" customHeight="1" x14ac:dyDescent="0.2">
      <c r="B29" s="8" t="s">
        <v>15</v>
      </c>
      <c r="C29" s="13" t="s">
        <v>34</v>
      </c>
      <c r="D29" s="13"/>
      <c r="E29" s="34">
        <v>11653</v>
      </c>
      <c r="F29" s="34"/>
      <c r="G29" s="34">
        <v>9372</v>
      </c>
      <c r="H29" s="34"/>
      <c r="I29" s="34">
        <v>11439</v>
      </c>
      <c r="J29" s="34"/>
      <c r="K29" s="34">
        <v>9862</v>
      </c>
      <c r="L29" s="34"/>
      <c r="M29" s="34">
        <v>3276</v>
      </c>
      <c r="O29" s="132"/>
    </row>
    <row r="30" spans="2:15" ht="15" customHeight="1" x14ac:dyDescent="0.2">
      <c r="B30" s="8" t="s">
        <v>16</v>
      </c>
      <c r="C30" s="13" t="s">
        <v>35</v>
      </c>
      <c r="D30" s="13"/>
      <c r="E30" s="34">
        <v>1698</v>
      </c>
      <c r="F30" s="34"/>
      <c r="G30" s="34">
        <v>1348</v>
      </c>
      <c r="H30" s="34"/>
      <c r="I30" s="34">
        <v>1658</v>
      </c>
      <c r="J30" s="34"/>
      <c r="K30" s="34">
        <v>1315</v>
      </c>
      <c r="L30" s="34"/>
      <c r="M30" s="34">
        <v>492</v>
      </c>
      <c r="O30" s="132"/>
    </row>
    <row r="31" spans="2:15" ht="15" customHeight="1" x14ac:dyDescent="0.2">
      <c r="B31" s="8" t="s">
        <v>17</v>
      </c>
      <c r="C31" s="13" t="s">
        <v>36</v>
      </c>
      <c r="D31" s="13"/>
      <c r="E31" s="34">
        <v>7879</v>
      </c>
      <c r="F31" s="34"/>
      <c r="G31" s="34">
        <v>6017</v>
      </c>
      <c r="H31" s="34"/>
      <c r="I31" s="34">
        <v>7654</v>
      </c>
      <c r="J31" s="34"/>
      <c r="K31" s="34">
        <v>6782</v>
      </c>
      <c r="L31" s="34"/>
      <c r="M31" s="34">
        <v>1953</v>
      </c>
      <c r="O31" s="132"/>
    </row>
    <row r="32" spans="2:15" ht="15" customHeight="1" x14ac:dyDescent="0.2">
      <c r="B32" s="14" t="s">
        <v>18</v>
      </c>
      <c r="C32" s="15" t="s">
        <v>37</v>
      </c>
      <c r="D32" s="15"/>
      <c r="E32" s="51">
        <v>9</v>
      </c>
      <c r="F32" s="51"/>
      <c r="G32" s="51">
        <v>4</v>
      </c>
      <c r="H32" s="51"/>
      <c r="I32" s="51">
        <v>10</v>
      </c>
      <c r="J32" s="51"/>
      <c r="K32" s="51">
        <v>8</v>
      </c>
      <c r="L32" s="51"/>
      <c r="M32" s="51">
        <v>1</v>
      </c>
      <c r="O32" s="132"/>
    </row>
    <row r="33" spans="2:15" ht="3.75" customHeight="1" x14ac:dyDescent="0.2">
      <c r="B33" s="32"/>
      <c r="C33" s="32"/>
      <c r="D33" s="32"/>
      <c r="E33" s="32"/>
      <c r="F33" s="42"/>
      <c r="G33" s="32"/>
      <c r="H33" s="42"/>
      <c r="I33" s="32"/>
      <c r="J33" s="42"/>
      <c r="K33" s="32"/>
      <c r="L33" s="42"/>
      <c r="M33" s="32"/>
      <c r="O33" s="132"/>
    </row>
    <row r="34" spans="2:15" x14ac:dyDescent="0.2">
      <c r="C34" s="1"/>
      <c r="D34" s="2"/>
      <c r="E34" s="2"/>
    </row>
    <row r="35" spans="2:15" x14ac:dyDescent="0.25">
      <c r="C35" s="17"/>
      <c r="D35" s="9"/>
      <c r="E35" s="34"/>
      <c r="F35" s="9"/>
      <c r="H35" s="9"/>
      <c r="J35" s="9"/>
      <c r="L35" s="9"/>
    </row>
    <row r="36" spans="2:15" x14ac:dyDescent="0.25">
      <c r="C36" s="17"/>
      <c r="D36" s="11"/>
      <c r="E36" s="34"/>
      <c r="F36" s="9"/>
      <c r="H36" s="9"/>
      <c r="J36" s="9"/>
      <c r="L36" s="9"/>
    </row>
    <row r="37" spans="2:15" x14ac:dyDescent="0.25">
      <c r="C37" s="17"/>
      <c r="D37" s="11"/>
      <c r="E37" s="34"/>
      <c r="F37" s="9"/>
      <c r="H37" s="9"/>
      <c r="J37" s="9"/>
      <c r="L37" s="9"/>
    </row>
    <row r="38" spans="2:15" x14ac:dyDescent="0.25">
      <c r="C38" s="17"/>
      <c r="D38" s="9"/>
      <c r="E38" s="34"/>
      <c r="F38" s="9"/>
      <c r="H38" s="9"/>
      <c r="J38" s="9"/>
      <c r="L38" s="9"/>
    </row>
    <row r="39" spans="2:15" x14ac:dyDescent="0.25">
      <c r="C39" s="17"/>
      <c r="D39" s="11"/>
      <c r="E39" s="34"/>
      <c r="F39" s="9"/>
      <c r="H39" s="9"/>
      <c r="J39" s="9"/>
      <c r="L39" s="9"/>
    </row>
    <row r="40" spans="2:15" x14ac:dyDescent="0.25">
      <c r="C40" s="17"/>
      <c r="D40" s="9"/>
      <c r="E40" s="34"/>
      <c r="F40" s="9"/>
      <c r="H40" s="9"/>
      <c r="J40" s="9"/>
      <c r="L40" s="9"/>
    </row>
    <row r="41" spans="2:15" x14ac:dyDescent="0.25">
      <c r="C41" s="17"/>
      <c r="D41" s="12"/>
      <c r="E41" s="34"/>
      <c r="F41" s="12"/>
      <c r="H41" s="12"/>
      <c r="J41" s="12"/>
      <c r="L41" s="12"/>
    </row>
    <row r="42" spans="2:15" x14ac:dyDescent="0.25">
      <c r="C42" s="17"/>
      <c r="D42" s="12"/>
      <c r="E42" s="34"/>
      <c r="F42" s="12"/>
      <c r="H42" s="12"/>
      <c r="J42" s="12"/>
      <c r="L42" s="12"/>
    </row>
    <row r="43" spans="2:15" x14ac:dyDescent="0.25">
      <c r="C43" s="17"/>
      <c r="D43" s="12"/>
      <c r="E43" s="34"/>
      <c r="F43" s="12"/>
      <c r="H43" s="12"/>
      <c r="J43" s="12"/>
      <c r="L43" s="12"/>
    </row>
    <row r="44" spans="2:15" x14ac:dyDescent="0.25">
      <c r="C44" s="17"/>
      <c r="D44" s="13"/>
      <c r="E44" s="34"/>
      <c r="F44" s="12"/>
      <c r="H44" s="12"/>
      <c r="J44" s="12"/>
      <c r="L44" s="12"/>
    </row>
    <row r="45" spans="2:15" x14ac:dyDescent="0.25">
      <c r="C45" s="17"/>
      <c r="D45" s="13"/>
      <c r="E45" s="34"/>
      <c r="F45" s="12"/>
      <c r="H45" s="12"/>
      <c r="J45" s="12"/>
      <c r="L45" s="12"/>
    </row>
    <row r="46" spans="2:15" x14ac:dyDescent="0.25">
      <c r="C46" s="17"/>
      <c r="D46" s="13"/>
      <c r="E46" s="34"/>
      <c r="F46" s="12"/>
      <c r="H46" s="12"/>
      <c r="J46" s="12"/>
      <c r="L46" s="12"/>
    </row>
    <row r="47" spans="2:15" x14ac:dyDescent="0.25">
      <c r="C47" s="17"/>
      <c r="D47" s="13"/>
      <c r="E47" s="34"/>
      <c r="F47" s="12"/>
      <c r="H47" s="12"/>
      <c r="J47" s="12"/>
      <c r="L47" s="12"/>
    </row>
    <row r="48" spans="2:15" x14ac:dyDescent="0.25">
      <c r="C48" s="17"/>
      <c r="D48" s="12"/>
      <c r="E48" s="34"/>
      <c r="F48" s="12"/>
      <c r="H48" s="12"/>
      <c r="J48" s="12"/>
      <c r="L48" s="12"/>
    </row>
    <row r="49" spans="3:12" x14ac:dyDescent="0.25">
      <c r="C49" s="17"/>
      <c r="D49" s="13"/>
      <c r="E49" s="34"/>
      <c r="F49" s="12"/>
      <c r="H49" s="12"/>
      <c r="J49" s="12"/>
      <c r="L49" s="12"/>
    </row>
    <row r="50" spans="3:12" x14ac:dyDescent="0.25">
      <c r="C50" s="17"/>
      <c r="D50" s="13"/>
      <c r="E50" s="34"/>
      <c r="F50" s="12"/>
      <c r="H50" s="12"/>
      <c r="J50" s="12"/>
      <c r="L50" s="12"/>
    </row>
    <row r="51" spans="3:12" x14ac:dyDescent="0.25">
      <c r="C51" s="17"/>
      <c r="D51" s="13"/>
      <c r="E51" s="34"/>
      <c r="F51" s="12"/>
      <c r="H51" s="12"/>
      <c r="J51" s="12"/>
      <c r="L51" s="12"/>
    </row>
    <row r="53" spans="3:12" x14ac:dyDescent="0.2">
      <c r="C53" s="1"/>
      <c r="D53" s="2"/>
      <c r="F53" s="19"/>
      <c r="H53" s="19"/>
      <c r="J53" s="19"/>
      <c r="L53" s="19"/>
    </row>
    <row r="54" spans="3:12" x14ac:dyDescent="0.2">
      <c r="C54" s="3"/>
      <c r="D54" s="4"/>
      <c r="F54" s="20"/>
      <c r="H54" s="20"/>
      <c r="J54" s="20"/>
      <c r="L54" s="20"/>
    </row>
    <row r="55" spans="3:12" x14ac:dyDescent="0.2">
      <c r="C55" s="4"/>
      <c r="D55" s="4"/>
      <c r="F55" s="20"/>
      <c r="H55" s="20"/>
      <c r="J55" s="20"/>
      <c r="L55" s="20"/>
    </row>
  </sheetData>
  <mergeCells count="7">
    <mergeCell ref="K8:K10"/>
    <mergeCell ref="M8:M10"/>
    <mergeCell ref="E8:I8"/>
    <mergeCell ref="B3:M3"/>
    <mergeCell ref="B5:M5"/>
    <mergeCell ref="B6:M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L50"/>
  <sheetViews>
    <sheetView workbookViewId="0"/>
  </sheetViews>
  <sheetFormatPr defaultColWidth="9.140625" defaultRowHeight="14.25" x14ac:dyDescent="0.25"/>
  <cols>
    <col min="1" max="1" width="9.140625" style="28"/>
    <col min="2" max="2" width="20.7109375" style="28" customWidth="1"/>
    <col min="3" max="3" width="0.85546875" style="28" customWidth="1"/>
    <col min="4" max="4" width="14.7109375" style="28" bestFit="1" customWidth="1"/>
    <col min="5" max="5" width="0.85546875" style="28" customWidth="1"/>
    <col min="6" max="6" width="10.85546875" style="28" customWidth="1"/>
    <col min="7" max="7" width="0.85546875" style="28" customWidth="1"/>
    <col min="8" max="8" width="11.140625" style="28" customWidth="1"/>
    <col min="9" max="9" width="0.85546875" style="28" customWidth="1"/>
    <col min="10" max="10" width="11.42578125" style="28" customWidth="1"/>
    <col min="11" max="11" width="0.85546875" style="28" customWidth="1"/>
    <col min="12" max="12" width="13.42578125" style="28" customWidth="1"/>
    <col min="13" max="16384" width="9.140625" style="28"/>
  </cols>
  <sheetData>
    <row r="2" spans="2:12" ht="15" x14ac:dyDescent="0.25">
      <c r="B2" s="27"/>
      <c r="H2" s="27"/>
      <c r="J2" s="27"/>
      <c r="L2" s="27" t="s">
        <v>101</v>
      </c>
    </row>
    <row r="3" spans="2:12" ht="34.5" customHeight="1" x14ac:dyDescent="0.25">
      <c r="B3" s="161" t="s">
        <v>371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2:12" ht="3.75" customHeight="1" x14ac:dyDescent="0.25">
      <c r="C4" s="29"/>
      <c r="E4" s="29"/>
      <c r="G4" s="29"/>
    </row>
    <row r="5" spans="2:1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2:12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</row>
    <row r="7" spans="2:12" ht="3" customHeight="1" x14ac:dyDescent="0.25">
      <c r="F7" s="29"/>
      <c r="H7" s="29"/>
      <c r="J7" s="29"/>
      <c r="L7" s="29"/>
    </row>
    <row r="8" spans="2:12" ht="19.5" customHeight="1" x14ac:dyDescent="0.25">
      <c r="B8" s="169" t="s">
        <v>42</v>
      </c>
      <c r="D8" s="165" t="s">
        <v>100</v>
      </c>
      <c r="E8" s="165"/>
      <c r="F8" s="165"/>
      <c r="G8" s="165"/>
      <c r="H8" s="165"/>
      <c r="I8" s="24"/>
      <c r="J8" s="170" t="s">
        <v>98</v>
      </c>
      <c r="K8" s="24"/>
      <c r="L8" s="170" t="s">
        <v>99</v>
      </c>
    </row>
    <row r="9" spans="2:12" ht="3.75" customHeight="1" x14ac:dyDescent="0.25">
      <c r="B9" s="169"/>
      <c r="E9" s="29"/>
      <c r="G9" s="29"/>
      <c r="I9" s="29"/>
      <c r="J9" s="170"/>
      <c r="K9" s="49"/>
      <c r="L9" s="170"/>
    </row>
    <row r="10" spans="2:12" s="31" customFormat="1" ht="29.25" customHeight="1" x14ac:dyDescent="0.2">
      <c r="B10" s="169"/>
      <c r="C10" s="30"/>
      <c r="D10" s="38" t="s">
        <v>95</v>
      </c>
      <c r="E10" s="50"/>
      <c r="F10" s="38" t="s">
        <v>96</v>
      </c>
      <c r="G10" s="40"/>
      <c r="H10" s="38" t="s">
        <v>97</v>
      </c>
      <c r="I10" s="25"/>
      <c r="J10" s="170"/>
      <c r="K10" s="26"/>
      <c r="L10" s="170"/>
    </row>
    <row r="11" spans="2:12" s="29" customFormat="1" ht="3.75" customHeight="1" x14ac:dyDescent="0.2">
      <c r="B11" s="5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2:12" ht="22.5" customHeight="1" x14ac:dyDescent="0.25">
      <c r="B12" s="5" t="s">
        <v>19</v>
      </c>
      <c r="C12" s="33"/>
      <c r="D12" s="7">
        <v>170195</v>
      </c>
      <c r="E12" s="33"/>
      <c r="F12" s="7">
        <v>139591</v>
      </c>
      <c r="G12" s="33"/>
      <c r="H12" s="7">
        <v>170375</v>
      </c>
      <c r="I12" s="33"/>
      <c r="J12" s="7">
        <v>140046</v>
      </c>
      <c r="K12" s="33"/>
      <c r="L12" s="7">
        <v>48135</v>
      </c>
    </row>
    <row r="13" spans="2:12" ht="22.5" customHeight="1" x14ac:dyDescent="0.25">
      <c r="B13" s="17" t="s">
        <v>43</v>
      </c>
      <c r="C13" s="9"/>
      <c r="D13" s="34">
        <v>14576</v>
      </c>
      <c r="E13" s="34"/>
      <c r="F13" s="34">
        <v>10720</v>
      </c>
      <c r="G13" s="34"/>
      <c r="H13" s="34">
        <v>13617</v>
      </c>
      <c r="I13" s="34"/>
      <c r="J13" s="34">
        <v>9870</v>
      </c>
      <c r="K13" s="34"/>
      <c r="L13" s="34">
        <v>4558</v>
      </c>
    </row>
    <row r="14" spans="2:12" ht="22.5" customHeight="1" x14ac:dyDescent="0.25">
      <c r="B14" s="17" t="s">
        <v>44</v>
      </c>
      <c r="C14" s="11"/>
      <c r="D14" s="34">
        <v>2438</v>
      </c>
      <c r="E14" s="34"/>
      <c r="F14" s="34">
        <v>1752</v>
      </c>
      <c r="G14" s="34"/>
      <c r="H14" s="34">
        <v>2037</v>
      </c>
      <c r="I14" s="34"/>
      <c r="J14" s="34">
        <v>2184</v>
      </c>
      <c r="K14" s="34"/>
      <c r="L14" s="34">
        <v>350</v>
      </c>
    </row>
    <row r="15" spans="2:12" ht="22.5" customHeight="1" x14ac:dyDescent="0.25">
      <c r="B15" s="17" t="s">
        <v>46</v>
      </c>
      <c r="C15" s="11"/>
      <c r="D15" s="34">
        <v>14196</v>
      </c>
      <c r="E15" s="34"/>
      <c r="F15" s="34">
        <v>13020</v>
      </c>
      <c r="G15" s="34"/>
      <c r="H15" s="34">
        <v>15255</v>
      </c>
      <c r="I15" s="34"/>
      <c r="J15" s="34">
        <v>13821</v>
      </c>
      <c r="K15" s="34"/>
      <c r="L15" s="34">
        <v>3862</v>
      </c>
    </row>
    <row r="16" spans="2:12" ht="22.5" customHeight="1" x14ac:dyDescent="0.25">
      <c r="B16" s="17" t="s">
        <v>45</v>
      </c>
      <c r="C16" s="9"/>
      <c r="D16" s="34">
        <v>2440</v>
      </c>
      <c r="E16" s="34"/>
      <c r="F16" s="34">
        <v>1390</v>
      </c>
      <c r="G16" s="34"/>
      <c r="H16" s="34">
        <v>2281</v>
      </c>
      <c r="I16" s="34"/>
      <c r="J16" s="34">
        <v>2618</v>
      </c>
      <c r="K16" s="34"/>
      <c r="L16" s="34">
        <v>765</v>
      </c>
    </row>
    <row r="17" spans="2:12" ht="22.5" customHeight="1" x14ac:dyDescent="0.25">
      <c r="B17" s="17" t="s">
        <v>47</v>
      </c>
      <c r="C17" s="11"/>
      <c r="D17" s="34">
        <v>3240</v>
      </c>
      <c r="E17" s="34"/>
      <c r="F17" s="34">
        <v>3538</v>
      </c>
      <c r="G17" s="34"/>
      <c r="H17" s="34">
        <v>3775</v>
      </c>
      <c r="I17" s="34"/>
      <c r="J17" s="34">
        <v>2839</v>
      </c>
      <c r="K17" s="34"/>
      <c r="L17" s="34">
        <v>456</v>
      </c>
    </row>
    <row r="18" spans="2:12" ht="22.5" customHeight="1" x14ac:dyDescent="0.25">
      <c r="B18" s="17" t="s">
        <v>48</v>
      </c>
      <c r="C18" s="9"/>
      <c r="D18" s="34">
        <v>7254</v>
      </c>
      <c r="E18" s="34"/>
      <c r="F18" s="34">
        <v>5557</v>
      </c>
      <c r="G18" s="34"/>
      <c r="H18" s="34">
        <v>6965</v>
      </c>
      <c r="I18" s="34"/>
      <c r="J18" s="34">
        <v>5918</v>
      </c>
      <c r="K18" s="34"/>
      <c r="L18" s="34">
        <v>1912</v>
      </c>
    </row>
    <row r="19" spans="2:12" ht="22.5" customHeight="1" x14ac:dyDescent="0.25">
      <c r="B19" s="17" t="s">
        <v>49</v>
      </c>
      <c r="C19" s="12"/>
      <c r="D19" s="34">
        <v>3103</v>
      </c>
      <c r="E19" s="34"/>
      <c r="F19" s="34">
        <v>2923</v>
      </c>
      <c r="G19" s="34"/>
      <c r="H19" s="34">
        <v>3137</v>
      </c>
      <c r="I19" s="34"/>
      <c r="J19" s="34">
        <v>2718</v>
      </c>
      <c r="K19" s="34"/>
      <c r="L19" s="34">
        <v>439</v>
      </c>
    </row>
    <row r="20" spans="2:12" ht="22.5" customHeight="1" x14ac:dyDescent="0.25">
      <c r="B20" s="17" t="s">
        <v>50</v>
      </c>
      <c r="C20" s="12"/>
      <c r="D20" s="34">
        <v>9971</v>
      </c>
      <c r="E20" s="34"/>
      <c r="F20" s="34">
        <v>8391</v>
      </c>
      <c r="G20" s="34"/>
      <c r="H20" s="34">
        <v>9037</v>
      </c>
      <c r="I20" s="34"/>
      <c r="J20" s="34">
        <v>8724</v>
      </c>
      <c r="K20" s="34"/>
      <c r="L20" s="34">
        <v>2280</v>
      </c>
    </row>
    <row r="21" spans="2:12" ht="22.5" customHeight="1" x14ac:dyDescent="0.25">
      <c r="B21" s="17" t="s">
        <v>51</v>
      </c>
      <c r="C21" s="12"/>
      <c r="D21" s="34">
        <v>3025</v>
      </c>
      <c r="E21" s="34"/>
      <c r="F21" s="34">
        <v>3373</v>
      </c>
      <c r="G21" s="34"/>
      <c r="H21" s="34">
        <v>3611</v>
      </c>
      <c r="I21" s="34"/>
      <c r="J21" s="34">
        <v>2950</v>
      </c>
      <c r="K21" s="34"/>
      <c r="L21" s="34">
        <v>721</v>
      </c>
    </row>
    <row r="22" spans="2:12" ht="22.5" customHeight="1" x14ac:dyDescent="0.25">
      <c r="B22" s="17" t="s">
        <v>52</v>
      </c>
      <c r="C22" s="13"/>
      <c r="D22" s="34">
        <v>10556</v>
      </c>
      <c r="E22" s="34"/>
      <c r="F22" s="34">
        <v>8508</v>
      </c>
      <c r="G22" s="34"/>
      <c r="H22" s="34">
        <v>10197</v>
      </c>
      <c r="I22" s="34"/>
      <c r="J22" s="34">
        <v>7894</v>
      </c>
      <c r="K22" s="34"/>
      <c r="L22" s="34">
        <v>3601</v>
      </c>
    </row>
    <row r="23" spans="2:12" ht="22.5" customHeight="1" x14ac:dyDescent="0.25">
      <c r="B23" s="17" t="s">
        <v>53</v>
      </c>
      <c r="C23" s="13"/>
      <c r="D23" s="34">
        <v>37147</v>
      </c>
      <c r="E23" s="34"/>
      <c r="F23" s="34">
        <v>29389</v>
      </c>
      <c r="G23" s="34"/>
      <c r="H23" s="34">
        <v>37954</v>
      </c>
      <c r="I23" s="34"/>
      <c r="J23" s="34">
        <v>27700</v>
      </c>
      <c r="K23" s="34"/>
      <c r="L23" s="34">
        <v>10049</v>
      </c>
    </row>
    <row r="24" spans="2:12" ht="22.5" customHeight="1" x14ac:dyDescent="0.25">
      <c r="B24" s="17" t="s">
        <v>54</v>
      </c>
      <c r="C24" s="13"/>
      <c r="D24" s="34">
        <v>1737</v>
      </c>
      <c r="E24" s="34"/>
      <c r="F24" s="34">
        <v>1694</v>
      </c>
      <c r="G24" s="34"/>
      <c r="H24" s="34">
        <v>1741</v>
      </c>
      <c r="I24" s="34"/>
      <c r="J24" s="34">
        <v>1661</v>
      </c>
      <c r="K24" s="34"/>
      <c r="L24" s="34">
        <v>204</v>
      </c>
    </row>
    <row r="25" spans="2:12" ht="22.5" customHeight="1" x14ac:dyDescent="0.25">
      <c r="B25" s="17" t="s">
        <v>55</v>
      </c>
      <c r="C25" s="13"/>
      <c r="D25" s="34">
        <v>27601</v>
      </c>
      <c r="E25" s="34"/>
      <c r="F25" s="34">
        <v>23016</v>
      </c>
      <c r="G25" s="34"/>
      <c r="H25" s="34">
        <v>28629</v>
      </c>
      <c r="I25" s="34"/>
      <c r="J25" s="34">
        <v>25177</v>
      </c>
      <c r="K25" s="34"/>
      <c r="L25" s="34">
        <v>9025</v>
      </c>
    </row>
    <row r="26" spans="2:12" ht="22.5" customHeight="1" x14ac:dyDescent="0.25">
      <c r="B26" s="17" t="s">
        <v>56</v>
      </c>
      <c r="C26" s="12"/>
      <c r="D26" s="34">
        <v>8462</v>
      </c>
      <c r="E26" s="34"/>
      <c r="F26" s="34">
        <v>6314</v>
      </c>
      <c r="G26" s="34"/>
      <c r="H26" s="34">
        <v>8151</v>
      </c>
      <c r="I26" s="34"/>
      <c r="J26" s="34">
        <v>6016</v>
      </c>
      <c r="K26" s="34"/>
      <c r="L26" s="34">
        <v>2520</v>
      </c>
    </row>
    <row r="27" spans="2:12" ht="22.5" customHeight="1" x14ac:dyDescent="0.25">
      <c r="B27" s="17" t="s">
        <v>57</v>
      </c>
      <c r="C27" s="15"/>
      <c r="D27" s="34">
        <v>8791</v>
      </c>
      <c r="E27" s="34"/>
      <c r="F27" s="34">
        <v>7682</v>
      </c>
      <c r="G27" s="34"/>
      <c r="H27" s="34">
        <v>8895</v>
      </c>
      <c r="I27" s="34"/>
      <c r="J27" s="34">
        <v>7062</v>
      </c>
      <c r="K27" s="34"/>
      <c r="L27" s="34">
        <v>2348</v>
      </c>
    </row>
    <row r="28" spans="2:12" ht="22.5" customHeight="1" x14ac:dyDescent="0.25">
      <c r="B28" s="17" t="s">
        <v>58</v>
      </c>
      <c r="C28" s="13"/>
      <c r="D28" s="34">
        <v>5560</v>
      </c>
      <c r="E28" s="34"/>
      <c r="F28" s="34">
        <v>4831</v>
      </c>
      <c r="G28" s="34"/>
      <c r="H28" s="34">
        <v>5424</v>
      </c>
      <c r="I28" s="34"/>
      <c r="J28" s="34">
        <v>4909</v>
      </c>
      <c r="K28" s="34"/>
      <c r="L28" s="34">
        <v>887</v>
      </c>
    </row>
    <row r="29" spans="2:12" ht="22.5" customHeight="1" x14ac:dyDescent="0.25">
      <c r="B29" s="17" t="s">
        <v>59</v>
      </c>
      <c r="C29" s="13"/>
      <c r="D29" s="34">
        <v>3170</v>
      </c>
      <c r="E29" s="34"/>
      <c r="F29" s="34">
        <v>1812</v>
      </c>
      <c r="G29" s="34"/>
      <c r="H29" s="34">
        <v>3037</v>
      </c>
      <c r="I29" s="34"/>
      <c r="J29" s="34">
        <v>2881</v>
      </c>
      <c r="K29" s="34"/>
      <c r="L29" s="34">
        <v>1307</v>
      </c>
    </row>
    <row r="30" spans="2:12" ht="22.5" customHeight="1" x14ac:dyDescent="0.25">
      <c r="B30" s="17" t="s">
        <v>60</v>
      </c>
      <c r="C30" s="13"/>
      <c r="D30" s="34">
        <v>6928</v>
      </c>
      <c r="E30" s="34"/>
      <c r="F30" s="34">
        <v>5681</v>
      </c>
      <c r="G30" s="34"/>
      <c r="H30" s="34">
        <v>6632</v>
      </c>
      <c r="I30" s="34"/>
      <c r="J30" s="34">
        <v>5104</v>
      </c>
      <c r="K30" s="34"/>
      <c r="L30" s="34">
        <v>2851</v>
      </c>
    </row>
    <row r="31" spans="2:12" ht="3.75" customHeight="1" x14ac:dyDescent="0.25">
      <c r="B31" s="22"/>
      <c r="C31" s="23"/>
      <c r="D31" s="32"/>
      <c r="E31" s="35">
        <v>0</v>
      </c>
      <c r="F31" s="32"/>
      <c r="G31" s="35"/>
      <c r="H31" s="32"/>
      <c r="I31" s="35"/>
      <c r="J31" s="32"/>
      <c r="K31" s="35"/>
      <c r="L31" s="32"/>
    </row>
    <row r="32" spans="2:12" x14ac:dyDescent="0.25">
      <c r="C32" s="11"/>
      <c r="D32" s="34"/>
      <c r="E32" s="11">
        <v>0</v>
      </c>
      <c r="G32" s="11"/>
      <c r="I32" s="11"/>
      <c r="K32" s="11"/>
    </row>
    <row r="33" spans="3:11" x14ac:dyDescent="0.25">
      <c r="C33" s="9"/>
      <c r="D33" s="34"/>
      <c r="E33" s="9">
        <v>0</v>
      </c>
      <c r="G33" s="9"/>
      <c r="I33" s="9"/>
      <c r="K33" s="9"/>
    </row>
    <row r="34" spans="3:11" x14ac:dyDescent="0.25">
      <c r="C34" s="11"/>
      <c r="D34" s="34"/>
      <c r="E34" s="11"/>
      <c r="G34" s="11"/>
      <c r="I34" s="11"/>
      <c r="K34" s="11"/>
    </row>
    <row r="35" spans="3:11" x14ac:dyDescent="0.25">
      <c r="C35" s="9"/>
      <c r="D35" s="34"/>
      <c r="E35" s="9"/>
      <c r="G35" s="9"/>
      <c r="I35" s="9"/>
      <c r="K35" s="9"/>
    </row>
    <row r="36" spans="3:11" x14ac:dyDescent="0.25">
      <c r="C36" s="12"/>
      <c r="D36" s="34"/>
      <c r="E36" s="12"/>
      <c r="G36" s="12"/>
      <c r="I36" s="12"/>
      <c r="K36" s="12"/>
    </row>
    <row r="37" spans="3:11" x14ac:dyDescent="0.25">
      <c r="C37" s="12"/>
      <c r="D37" s="34"/>
      <c r="E37" s="12"/>
      <c r="G37" s="12"/>
      <c r="I37" s="12"/>
      <c r="K37" s="12"/>
    </row>
    <row r="38" spans="3:11" x14ac:dyDescent="0.25">
      <c r="C38" s="12"/>
      <c r="D38" s="34"/>
      <c r="E38" s="12"/>
      <c r="G38" s="12"/>
      <c r="I38" s="12"/>
      <c r="K38" s="12"/>
    </row>
    <row r="39" spans="3:11" x14ac:dyDescent="0.25">
      <c r="C39" s="13"/>
      <c r="D39" s="34"/>
      <c r="E39" s="13"/>
      <c r="G39" s="13"/>
      <c r="I39" s="13"/>
      <c r="K39" s="13"/>
    </row>
    <row r="40" spans="3:11" x14ac:dyDescent="0.25">
      <c r="C40" s="13"/>
      <c r="D40" s="34"/>
      <c r="E40" s="13"/>
      <c r="G40" s="13"/>
      <c r="I40" s="13"/>
      <c r="K40" s="13"/>
    </row>
    <row r="41" spans="3:11" x14ac:dyDescent="0.25">
      <c r="C41" s="13"/>
      <c r="D41" s="34"/>
      <c r="E41" s="13"/>
      <c r="G41" s="13"/>
      <c r="I41" s="13"/>
      <c r="K41" s="13"/>
    </row>
    <row r="42" spans="3:11" x14ac:dyDescent="0.25">
      <c r="C42" s="13"/>
      <c r="D42" s="34"/>
      <c r="E42" s="13"/>
      <c r="G42" s="13"/>
      <c r="I42" s="13"/>
      <c r="K42" s="13"/>
    </row>
    <row r="43" spans="3:11" x14ac:dyDescent="0.25">
      <c r="C43" s="12"/>
      <c r="D43" s="34"/>
      <c r="E43" s="12"/>
      <c r="G43" s="12"/>
      <c r="I43" s="12"/>
      <c r="K43" s="12"/>
    </row>
    <row r="44" spans="3:11" x14ac:dyDescent="0.25">
      <c r="C44" s="13"/>
      <c r="D44" s="34"/>
      <c r="E44" s="13"/>
      <c r="G44" s="13"/>
      <c r="I44" s="13"/>
      <c r="K44" s="13"/>
    </row>
    <row r="45" spans="3:11" x14ac:dyDescent="0.25">
      <c r="C45" s="13"/>
      <c r="D45" s="34"/>
      <c r="E45" s="13"/>
      <c r="G45" s="13"/>
      <c r="I45" s="13"/>
      <c r="K45" s="13"/>
    </row>
    <row r="46" spans="3:11" x14ac:dyDescent="0.25">
      <c r="C46" s="13"/>
      <c r="D46" s="34"/>
      <c r="E46" s="13"/>
      <c r="G46" s="13"/>
      <c r="I46" s="13"/>
      <c r="K46" s="13"/>
    </row>
    <row r="48" spans="3:11" x14ac:dyDescent="0.2">
      <c r="C48" s="2"/>
      <c r="E48" s="2"/>
      <c r="G48" s="2"/>
      <c r="I48" s="2"/>
      <c r="K48" s="2"/>
    </row>
    <row r="49" spans="3:11" x14ac:dyDescent="0.2">
      <c r="C49" s="4"/>
      <c r="E49" s="4"/>
      <c r="G49" s="4"/>
      <c r="I49" s="4"/>
      <c r="K49" s="4"/>
    </row>
    <row r="50" spans="3:11" x14ac:dyDescent="0.2">
      <c r="C50" s="4"/>
      <c r="E50" s="4"/>
      <c r="G50" s="4"/>
      <c r="I50" s="4"/>
      <c r="K50" s="4"/>
    </row>
  </sheetData>
  <mergeCells count="7">
    <mergeCell ref="D8:H8"/>
    <mergeCell ref="J8:J10"/>
    <mergeCell ref="B3:L3"/>
    <mergeCell ref="B5:L5"/>
    <mergeCell ref="B6:L6"/>
    <mergeCell ref="L8:L10"/>
    <mergeCell ref="B8:B10"/>
  </mergeCells>
  <pageMargins left="0.7" right="0.7" top="0.75" bottom="0.75" header="0.3" footer="0.3"/>
  <pageSetup paperSize="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K55"/>
  <sheetViews>
    <sheetView workbookViewId="0"/>
  </sheetViews>
  <sheetFormatPr defaultColWidth="9.140625"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13.85546875" style="28" customWidth="1"/>
    <col min="6" max="6" width="0.85546875" style="29" customWidth="1"/>
    <col min="7" max="7" width="13.140625" style="28" customWidth="1"/>
    <col min="8" max="8" width="0.85546875" style="29" customWidth="1"/>
    <col min="9" max="9" width="14" style="28" customWidth="1"/>
    <col min="10" max="16384" width="9.140625" style="28"/>
  </cols>
  <sheetData>
    <row r="2" spans="2:11" ht="15" x14ac:dyDescent="0.25">
      <c r="I2" s="27" t="s">
        <v>103</v>
      </c>
    </row>
    <row r="3" spans="2:11" ht="37.5" customHeight="1" x14ac:dyDescent="0.25">
      <c r="B3" s="161" t="s">
        <v>102</v>
      </c>
      <c r="C3" s="161"/>
      <c r="D3" s="161"/>
      <c r="E3" s="161"/>
      <c r="F3" s="161"/>
      <c r="G3" s="161"/>
      <c r="H3" s="161"/>
      <c r="I3" s="161"/>
    </row>
    <row r="4" spans="2:11" ht="3" customHeight="1" x14ac:dyDescent="0.25"/>
    <row r="5" spans="2:11" x14ac:dyDescent="0.25">
      <c r="B5" s="163">
        <v>2018</v>
      </c>
      <c r="C5" s="163"/>
      <c r="D5" s="163"/>
      <c r="E5" s="163"/>
      <c r="F5" s="163"/>
      <c r="G5" s="163"/>
      <c r="H5" s="163"/>
      <c r="I5" s="163"/>
    </row>
    <row r="6" spans="2:11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</row>
    <row r="7" spans="2:11" ht="3" customHeight="1" x14ac:dyDescent="0.25"/>
    <row r="8" spans="2:11" ht="19.5" customHeight="1" x14ac:dyDescent="0.25">
      <c r="B8" s="160" t="s">
        <v>38</v>
      </c>
      <c r="C8" s="160"/>
      <c r="D8" s="24"/>
      <c r="E8" s="170" t="s">
        <v>104</v>
      </c>
      <c r="F8" s="24"/>
      <c r="G8" s="170" t="s">
        <v>105</v>
      </c>
      <c r="H8" s="24"/>
      <c r="I8" s="170" t="s">
        <v>106</v>
      </c>
    </row>
    <row r="9" spans="2:11" ht="3.75" customHeight="1" x14ac:dyDescent="0.25">
      <c r="B9" s="160"/>
      <c r="C9" s="160"/>
      <c r="E9" s="170"/>
      <c r="F9" s="49"/>
      <c r="G9" s="171"/>
      <c r="H9" s="49"/>
      <c r="I9" s="170"/>
    </row>
    <row r="10" spans="2:11" s="31" customFormat="1" ht="29.25" customHeight="1" x14ac:dyDescent="0.2">
      <c r="B10" s="160"/>
      <c r="C10" s="160"/>
      <c r="D10" s="25"/>
      <c r="E10" s="170"/>
      <c r="F10" s="26"/>
      <c r="G10" s="171"/>
      <c r="H10" s="26"/>
      <c r="I10" s="170"/>
    </row>
    <row r="11" spans="2:11" ht="3.75" customHeight="1" x14ac:dyDescent="0.25">
      <c r="B11" s="32"/>
      <c r="C11" s="32"/>
      <c r="D11" s="42"/>
      <c r="E11" s="32"/>
      <c r="F11" s="42"/>
      <c r="G11" s="32"/>
      <c r="H11" s="42"/>
      <c r="I11" s="32"/>
    </row>
    <row r="12" spans="2:11" ht="17.25" customHeight="1" x14ac:dyDescent="0.2">
      <c r="C12" s="5" t="s">
        <v>19</v>
      </c>
      <c r="D12" s="43"/>
      <c r="E12" s="7">
        <v>103908</v>
      </c>
      <c r="F12" s="7"/>
      <c r="G12" s="7">
        <v>54431</v>
      </c>
      <c r="H12" s="7"/>
      <c r="I12" s="7">
        <v>40861</v>
      </c>
      <c r="K12" s="133"/>
    </row>
    <row r="13" spans="2:11" ht="15" customHeight="1" x14ac:dyDescent="0.2">
      <c r="B13" s="8" t="s">
        <v>20</v>
      </c>
      <c r="C13" s="9" t="s">
        <v>26</v>
      </c>
      <c r="D13" s="51">
        <v>9719</v>
      </c>
      <c r="E13" s="34">
        <v>3348</v>
      </c>
      <c r="F13" s="34"/>
      <c r="G13" s="34">
        <v>1515</v>
      </c>
      <c r="H13" s="34"/>
      <c r="I13" s="34">
        <v>1237</v>
      </c>
      <c r="K13" s="133"/>
    </row>
    <row r="14" spans="2:11" ht="15" customHeight="1" x14ac:dyDescent="0.2">
      <c r="B14" s="10" t="s">
        <v>0</v>
      </c>
      <c r="C14" s="11" t="s">
        <v>21</v>
      </c>
      <c r="D14" s="51">
        <v>839</v>
      </c>
      <c r="E14" s="34">
        <v>312</v>
      </c>
      <c r="F14" s="34"/>
      <c r="G14" s="34">
        <v>233</v>
      </c>
      <c r="H14" s="34"/>
      <c r="I14" s="34">
        <v>236</v>
      </c>
      <c r="K14" s="133"/>
    </row>
    <row r="15" spans="2:11" ht="15" customHeight="1" x14ac:dyDescent="0.2">
      <c r="B15" s="10" t="s">
        <v>1</v>
      </c>
      <c r="C15" s="11" t="s">
        <v>22</v>
      </c>
      <c r="D15" s="51">
        <v>33723</v>
      </c>
      <c r="E15" s="34">
        <v>14285</v>
      </c>
      <c r="F15" s="34"/>
      <c r="G15" s="34">
        <v>8328</v>
      </c>
      <c r="H15" s="34"/>
      <c r="I15" s="34">
        <v>6975</v>
      </c>
      <c r="K15" s="133"/>
    </row>
    <row r="16" spans="2:11" ht="15" customHeight="1" x14ac:dyDescent="0.2">
      <c r="B16" s="8" t="s">
        <v>2</v>
      </c>
      <c r="C16" s="9" t="s">
        <v>28</v>
      </c>
      <c r="D16" s="51">
        <v>395</v>
      </c>
      <c r="E16" s="34">
        <v>274</v>
      </c>
      <c r="F16" s="34"/>
      <c r="G16" s="34">
        <v>263</v>
      </c>
      <c r="H16" s="34"/>
      <c r="I16" s="34">
        <v>261</v>
      </c>
      <c r="K16" s="133"/>
    </row>
    <row r="17" spans="2:11" ht="15" customHeight="1" x14ac:dyDescent="0.2">
      <c r="B17" s="10" t="s">
        <v>3</v>
      </c>
      <c r="C17" s="11" t="s">
        <v>27</v>
      </c>
      <c r="D17" s="51">
        <v>1166</v>
      </c>
      <c r="E17" s="34">
        <v>715</v>
      </c>
      <c r="F17" s="34"/>
      <c r="G17" s="34">
        <v>723</v>
      </c>
      <c r="H17" s="34"/>
      <c r="I17" s="34">
        <v>688</v>
      </c>
      <c r="K17" s="133"/>
    </row>
    <row r="18" spans="2:11" ht="15" customHeight="1" x14ac:dyDescent="0.2">
      <c r="B18" s="8" t="s">
        <v>4</v>
      </c>
      <c r="C18" s="9" t="s">
        <v>23</v>
      </c>
      <c r="D18" s="51">
        <v>30990</v>
      </c>
      <c r="E18" s="34">
        <v>7953</v>
      </c>
      <c r="F18" s="34"/>
      <c r="G18" s="34">
        <v>4280</v>
      </c>
      <c r="H18" s="34"/>
      <c r="I18" s="34">
        <v>4152</v>
      </c>
      <c r="K18" s="133"/>
    </row>
    <row r="19" spans="2:11" ht="15" customHeight="1" x14ac:dyDescent="0.2">
      <c r="B19" s="8" t="s">
        <v>5</v>
      </c>
      <c r="C19" s="12" t="s">
        <v>463</v>
      </c>
      <c r="D19" s="51">
        <v>86126</v>
      </c>
      <c r="E19" s="34">
        <v>31924</v>
      </c>
      <c r="F19" s="34"/>
      <c r="G19" s="34">
        <v>15820</v>
      </c>
      <c r="H19" s="34"/>
      <c r="I19" s="34">
        <v>11806</v>
      </c>
      <c r="K19" s="133"/>
    </row>
    <row r="20" spans="2:11" ht="15" customHeight="1" x14ac:dyDescent="0.2">
      <c r="B20" s="8" t="s">
        <v>6</v>
      </c>
      <c r="C20" s="12" t="s">
        <v>24</v>
      </c>
      <c r="D20" s="51">
        <v>11408</v>
      </c>
      <c r="E20" s="34">
        <v>3485</v>
      </c>
      <c r="F20" s="34"/>
      <c r="G20" s="34">
        <v>2246</v>
      </c>
      <c r="H20" s="34"/>
      <c r="I20" s="34">
        <v>1166</v>
      </c>
      <c r="K20" s="133"/>
    </row>
    <row r="21" spans="2:11" ht="15" customHeight="1" x14ac:dyDescent="0.2">
      <c r="B21" s="8" t="s">
        <v>7</v>
      </c>
      <c r="C21" s="12" t="s">
        <v>31</v>
      </c>
      <c r="D21" s="51">
        <v>30465</v>
      </c>
      <c r="E21" s="34">
        <v>12022</v>
      </c>
      <c r="F21" s="34"/>
      <c r="G21" s="34">
        <v>6181</v>
      </c>
      <c r="H21" s="34"/>
      <c r="I21" s="34">
        <v>4164</v>
      </c>
      <c r="K21" s="133"/>
    </row>
    <row r="22" spans="2:11" ht="15" customHeight="1" x14ac:dyDescent="0.2">
      <c r="B22" s="8" t="s">
        <v>8</v>
      </c>
      <c r="C22" s="13" t="s">
        <v>464</v>
      </c>
      <c r="D22" s="51">
        <v>4076</v>
      </c>
      <c r="E22" s="34">
        <v>1623</v>
      </c>
      <c r="F22" s="34"/>
      <c r="G22" s="34">
        <v>816</v>
      </c>
      <c r="H22" s="34"/>
      <c r="I22" s="34">
        <v>588</v>
      </c>
      <c r="K22" s="133"/>
    </row>
    <row r="23" spans="2:11" ht="15" customHeight="1" x14ac:dyDescent="0.2">
      <c r="B23" s="8" t="s">
        <v>9</v>
      </c>
      <c r="C23" s="13" t="s">
        <v>29</v>
      </c>
      <c r="D23" s="51">
        <v>10099</v>
      </c>
      <c r="E23" s="34">
        <v>2559</v>
      </c>
      <c r="F23" s="34"/>
      <c r="G23" s="34">
        <v>1428</v>
      </c>
      <c r="H23" s="34"/>
      <c r="I23" s="34">
        <v>697</v>
      </c>
      <c r="K23" s="133"/>
    </row>
    <row r="24" spans="2:11" ht="15" customHeight="1" x14ac:dyDescent="0.2">
      <c r="B24" s="8" t="s">
        <v>10</v>
      </c>
      <c r="C24" s="13" t="s">
        <v>30</v>
      </c>
      <c r="D24" s="51">
        <v>5748</v>
      </c>
      <c r="E24" s="34">
        <v>1527</v>
      </c>
      <c r="F24" s="34"/>
      <c r="G24" s="34">
        <v>684</v>
      </c>
      <c r="H24" s="34"/>
      <c r="I24" s="34">
        <v>454</v>
      </c>
      <c r="K24" s="133"/>
    </row>
    <row r="25" spans="2:11" ht="15" customHeight="1" x14ac:dyDescent="0.2">
      <c r="B25" s="8" t="s">
        <v>11</v>
      </c>
      <c r="C25" s="13" t="s">
        <v>32</v>
      </c>
      <c r="D25" s="51">
        <v>18029</v>
      </c>
      <c r="E25" s="34">
        <v>6250</v>
      </c>
      <c r="F25" s="34"/>
      <c r="G25" s="34">
        <v>2829</v>
      </c>
      <c r="H25" s="34"/>
      <c r="I25" s="34">
        <v>1898</v>
      </c>
      <c r="K25" s="133"/>
    </row>
    <row r="26" spans="2:11" ht="15" customHeight="1" x14ac:dyDescent="0.2">
      <c r="B26" s="8" t="s">
        <v>12</v>
      </c>
      <c r="C26" s="12" t="s">
        <v>465</v>
      </c>
      <c r="D26" s="51">
        <v>7821</v>
      </c>
      <c r="E26" s="34">
        <v>2782</v>
      </c>
      <c r="F26" s="34"/>
      <c r="G26" s="34">
        <v>1419</v>
      </c>
      <c r="H26" s="34"/>
      <c r="I26" s="34">
        <v>1185</v>
      </c>
      <c r="K26" s="133"/>
    </row>
    <row r="27" spans="2:11" ht="15" customHeight="1" x14ac:dyDescent="0.2">
      <c r="B27" s="14" t="s">
        <v>13</v>
      </c>
      <c r="C27" s="15" t="s">
        <v>33</v>
      </c>
      <c r="D27" s="51">
        <v>766</v>
      </c>
      <c r="E27" s="34">
        <v>387</v>
      </c>
      <c r="F27" s="34"/>
      <c r="G27" s="34">
        <v>183</v>
      </c>
      <c r="H27" s="34"/>
      <c r="I27" s="34">
        <v>120</v>
      </c>
      <c r="K27" s="133"/>
    </row>
    <row r="28" spans="2:11" ht="15" customHeight="1" x14ac:dyDescent="0.2">
      <c r="B28" s="8" t="s">
        <v>14</v>
      </c>
      <c r="C28" s="13" t="s">
        <v>25</v>
      </c>
      <c r="D28" s="51">
        <v>3903</v>
      </c>
      <c r="E28" s="34">
        <v>1635</v>
      </c>
      <c r="F28" s="34"/>
      <c r="G28" s="34">
        <v>829</v>
      </c>
      <c r="H28" s="34"/>
      <c r="I28" s="34">
        <v>643</v>
      </c>
      <c r="K28" s="133"/>
    </row>
    <row r="29" spans="2:11" ht="15" customHeight="1" x14ac:dyDescent="0.2">
      <c r="B29" s="8" t="s">
        <v>15</v>
      </c>
      <c r="C29" s="13" t="s">
        <v>34</v>
      </c>
      <c r="D29" s="51">
        <v>14825</v>
      </c>
      <c r="E29" s="34">
        <v>7247</v>
      </c>
      <c r="F29" s="34"/>
      <c r="G29" s="34">
        <v>4057</v>
      </c>
      <c r="H29" s="34"/>
      <c r="I29" s="34">
        <v>2951</v>
      </c>
      <c r="K29" s="133"/>
    </row>
    <row r="30" spans="2:11" ht="15" customHeight="1" x14ac:dyDescent="0.2">
      <c r="B30" s="8" t="s">
        <v>16</v>
      </c>
      <c r="C30" s="13" t="s">
        <v>35</v>
      </c>
      <c r="D30" s="51">
        <v>2557</v>
      </c>
      <c r="E30" s="34">
        <v>946</v>
      </c>
      <c r="F30" s="34"/>
      <c r="G30" s="34">
        <v>442</v>
      </c>
      <c r="H30" s="34"/>
      <c r="I30" s="34">
        <v>310</v>
      </c>
      <c r="K30" s="133"/>
    </row>
    <row r="31" spans="2:11" ht="15" customHeight="1" x14ac:dyDescent="0.2">
      <c r="B31" s="8" t="s">
        <v>17</v>
      </c>
      <c r="C31" s="13" t="s">
        <v>36</v>
      </c>
      <c r="D31" s="51">
        <v>13916</v>
      </c>
      <c r="E31" s="51">
        <v>4628</v>
      </c>
      <c r="F31" s="51"/>
      <c r="G31" s="51">
        <v>2151</v>
      </c>
      <c r="H31" s="51"/>
      <c r="I31" s="51">
        <v>1329</v>
      </c>
      <c r="K31" s="133"/>
    </row>
    <row r="32" spans="2:11" ht="15" customHeight="1" x14ac:dyDescent="0.2">
      <c r="B32" s="14" t="s">
        <v>18</v>
      </c>
      <c r="C32" s="15" t="s">
        <v>37</v>
      </c>
      <c r="D32" s="51">
        <v>8</v>
      </c>
      <c r="E32" s="51">
        <v>6</v>
      </c>
      <c r="F32" s="51"/>
      <c r="G32" s="51">
        <v>4</v>
      </c>
      <c r="H32" s="51"/>
      <c r="I32" s="51">
        <v>1</v>
      </c>
      <c r="K32" s="133"/>
    </row>
    <row r="33" spans="2:11" ht="3.75" customHeight="1" x14ac:dyDescent="0.2">
      <c r="B33" s="32"/>
      <c r="C33" s="32"/>
      <c r="D33" s="42"/>
      <c r="E33" s="42"/>
      <c r="F33" s="42"/>
      <c r="G33" s="42"/>
      <c r="H33" s="42"/>
      <c r="I33" s="42"/>
      <c r="K33" s="133"/>
    </row>
    <row r="34" spans="2:11" x14ac:dyDescent="0.2">
      <c r="C34" s="1"/>
      <c r="E34" s="29"/>
      <c r="G34" s="29"/>
      <c r="I34" s="29"/>
    </row>
    <row r="35" spans="2:11" x14ac:dyDescent="0.25">
      <c r="C35" s="17"/>
      <c r="D35" s="9"/>
      <c r="E35" s="29"/>
      <c r="F35" s="9"/>
      <c r="G35" s="29"/>
      <c r="H35" s="9"/>
      <c r="I35" s="29"/>
    </row>
    <row r="36" spans="2:11" x14ac:dyDescent="0.25">
      <c r="C36" s="17"/>
      <c r="D36" s="9"/>
      <c r="F36" s="9"/>
      <c r="H36" s="9"/>
    </row>
    <row r="37" spans="2:11" x14ac:dyDescent="0.25">
      <c r="C37" s="17"/>
      <c r="D37" s="9"/>
      <c r="F37" s="9"/>
      <c r="H37" s="9"/>
    </row>
    <row r="38" spans="2:11" x14ac:dyDescent="0.25">
      <c r="C38" s="17"/>
      <c r="D38" s="9"/>
      <c r="F38" s="9"/>
      <c r="H38" s="9"/>
    </row>
    <row r="39" spans="2:11" x14ac:dyDescent="0.25">
      <c r="C39" s="17"/>
      <c r="D39" s="9"/>
      <c r="F39" s="9"/>
      <c r="H39" s="9"/>
    </row>
    <row r="40" spans="2:11" x14ac:dyDescent="0.25">
      <c r="C40" s="17"/>
      <c r="D40" s="9"/>
      <c r="F40" s="9"/>
      <c r="H40" s="9"/>
    </row>
    <row r="41" spans="2:11" x14ac:dyDescent="0.25">
      <c r="C41" s="17"/>
      <c r="D41" s="12"/>
      <c r="F41" s="12"/>
      <c r="H41" s="12"/>
    </row>
    <row r="42" spans="2:11" x14ac:dyDescent="0.25">
      <c r="C42" s="17"/>
      <c r="D42" s="12"/>
      <c r="F42" s="12"/>
      <c r="H42" s="12"/>
    </row>
    <row r="43" spans="2:11" x14ac:dyDescent="0.25">
      <c r="C43" s="17"/>
      <c r="D43" s="12"/>
      <c r="F43" s="12"/>
      <c r="H43" s="12"/>
    </row>
    <row r="44" spans="2:11" x14ac:dyDescent="0.25">
      <c r="C44" s="17"/>
      <c r="D44" s="12"/>
      <c r="F44" s="12"/>
      <c r="H44" s="12"/>
    </row>
    <row r="45" spans="2:11" x14ac:dyDescent="0.25">
      <c r="C45" s="17"/>
      <c r="D45" s="12"/>
      <c r="F45" s="12"/>
      <c r="H45" s="12"/>
    </row>
    <row r="46" spans="2:11" x14ac:dyDescent="0.25">
      <c r="C46" s="17"/>
      <c r="D46" s="12"/>
      <c r="F46" s="12"/>
      <c r="H46" s="12"/>
    </row>
    <row r="47" spans="2:11" x14ac:dyDescent="0.25">
      <c r="C47" s="17"/>
      <c r="D47" s="12"/>
      <c r="F47" s="12"/>
      <c r="H47" s="12"/>
    </row>
    <row r="48" spans="2:11" x14ac:dyDescent="0.25">
      <c r="C48" s="17"/>
      <c r="D48" s="12"/>
      <c r="F48" s="12"/>
      <c r="H48" s="12"/>
    </row>
    <row r="49" spans="3:8" x14ac:dyDescent="0.25">
      <c r="C49" s="17"/>
      <c r="D49" s="12"/>
      <c r="F49" s="12"/>
      <c r="H49" s="12"/>
    </row>
    <row r="50" spans="3:8" x14ac:dyDescent="0.25">
      <c r="C50" s="17"/>
      <c r="D50" s="12"/>
      <c r="F50" s="12"/>
      <c r="H50" s="12"/>
    </row>
    <row r="51" spans="3:8" x14ac:dyDescent="0.25">
      <c r="C51" s="17"/>
      <c r="D51" s="12"/>
      <c r="F51" s="12"/>
      <c r="H51" s="12"/>
    </row>
    <row r="53" spans="3:8" x14ac:dyDescent="0.2">
      <c r="C53" s="1"/>
      <c r="D53" s="19"/>
      <c r="F53" s="19"/>
      <c r="H53" s="19"/>
    </row>
    <row r="54" spans="3:8" x14ac:dyDescent="0.2">
      <c r="C54" s="3"/>
      <c r="D54" s="20"/>
      <c r="F54" s="20"/>
      <c r="H54" s="20"/>
    </row>
    <row r="55" spans="3:8" x14ac:dyDescent="0.2">
      <c r="C55" s="4"/>
      <c r="D55" s="20"/>
      <c r="F55" s="20"/>
      <c r="H55" s="20"/>
    </row>
  </sheetData>
  <mergeCells count="7">
    <mergeCell ref="B3:I3"/>
    <mergeCell ref="B5:I5"/>
    <mergeCell ref="B6:I6"/>
    <mergeCell ref="B8:C10"/>
    <mergeCell ref="E8:E10"/>
    <mergeCell ref="G8:G10"/>
    <mergeCell ref="I8:I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J50"/>
  <sheetViews>
    <sheetView workbookViewId="0"/>
  </sheetViews>
  <sheetFormatPr defaultColWidth="9.140625" defaultRowHeight="14.25" x14ac:dyDescent="0.25"/>
  <cols>
    <col min="1" max="1" width="9.140625" style="28"/>
    <col min="2" max="2" width="20.7109375" style="28" customWidth="1"/>
    <col min="3" max="3" width="0.85546875" style="28" customWidth="1"/>
    <col min="4" max="4" width="16.7109375" style="28" customWidth="1"/>
    <col min="5" max="5" width="0.85546875" style="28" customWidth="1"/>
    <col min="6" max="6" width="16.7109375" style="28" customWidth="1"/>
    <col min="7" max="7" width="0.85546875" style="28" customWidth="1"/>
    <col min="8" max="8" width="16.7109375" style="28" customWidth="1"/>
    <col min="9" max="16384" width="9.140625" style="28"/>
  </cols>
  <sheetData>
    <row r="2" spans="2:10" ht="15" x14ac:dyDescent="0.25">
      <c r="B2" s="27"/>
      <c r="D2" s="27"/>
      <c r="F2" s="27"/>
      <c r="H2" s="27" t="s">
        <v>108</v>
      </c>
    </row>
    <row r="3" spans="2:10" ht="34.5" customHeight="1" x14ac:dyDescent="0.25">
      <c r="B3" s="161" t="s">
        <v>107</v>
      </c>
      <c r="C3" s="161"/>
      <c r="D3" s="161"/>
      <c r="E3" s="161"/>
      <c r="F3" s="161"/>
      <c r="G3" s="161"/>
      <c r="H3" s="161"/>
    </row>
    <row r="4" spans="2:10" ht="3.75" customHeight="1" x14ac:dyDescent="0.25">
      <c r="C4" s="29"/>
    </row>
    <row r="5" spans="2:10" x14ac:dyDescent="0.25">
      <c r="B5" s="163">
        <v>2018</v>
      </c>
      <c r="C5" s="163"/>
      <c r="D5" s="163"/>
      <c r="E5" s="163"/>
      <c r="F5" s="163"/>
      <c r="G5" s="163"/>
      <c r="H5" s="163"/>
    </row>
    <row r="6" spans="2:10" ht="15" customHeight="1" x14ac:dyDescent="0.25">
      <c r="B6" s="162" t="s">
        <v>40</v>
      </c>
      <c r="C6" s="162"/>
      <c r="D6" s="162"/>
      <c r="E6" s="162"/>
      <c r="F6" s="162"/>
      <c r="G6" s="162"/>
      <c r="H6" s="162"/>
    </row>
    <row r="7" spans="2:10" ht="3" customHeight="1" x14ac:dyDescent="0.25">
      <c r="D7" s="29"/>
      <c r="F7" s="29"/>
      <c r="H7" s="29"/>
    </row>
    <row r="8" spans="2:10" ht="19.5" customHeight="1" x14ac:dyDescent="0.25">
      <c r="B8" s="169" t="s">
        <v>42</v>
      </c>
      <c r="D8" s="170" t="s">
        <v>104</v>
      </c>
      <c r="E8" s="24"/>
      <c r="F8" s="170" t="s">
        <v>105</v>
      </c>
      <c r="G8" s="24"/>
      <c r="H8" s="170" t="s">
        <v>106</v>
      </c>
    </row>
    <row r="9" spans="2:10" ht="3.75" customHeight="1" x14ac:dyDescent="0.25">
      <c r="B9" s="169"/>
      <c r="D9" s="170"/>
      <c r="E9" s="49"/>
      <c r="F9" s="171"/>
      <c r="G9" s="49"/>
      <c r="H9" s="170"/>
    </row>
    <row r="10" spans="2:10" s="31" customFormat="1" ht="29.25" customHeight="1" x14ac:dyDescent="0.2">
      <c r="B10" s="169"/>
      <c r="C10" s="30"/>
      <c r="D10" s="170"/>
      <c r="E10" s="26"/>
      <c r="F10" s="171"/>
      <c r="G10" s="26"/>
      <c r="H10" s="170"/>
    </row>
    <row r="11" spans="2:10" s="29" customFormat="1" ht="3.75" customHeight="1" x14ac:dyDescent="0.2">
      <c r="B11" s="52"/>
      <c r="C11" s="42"/>
      <c r="D11" s="42"/>
      <c r="E11" s="42"/>
      <c r="F11" s="42"/>
      <c r="G11" s="42"/>
      <c r="H11" s="42"/>
    </row>
    <row r="12" spans="2:10" ht="22.5" customHeight="1" x14ac:dyDescent="0.2">
      <c r="B12" s="5" t="s">
        <v>19</v>
      </c>
      <c r="C12" s="33"/>
      <c r="D12" s="7">
        <v>103908</v>
      </c>
      <c r="E12" s="7"/>
      <c r="F12" s="7">
        <v>54431</v>
      </c>
      <c r="G12" s="7"/>
      <c r="H12" s="7">
        <v>40861</v>
      </c>
      <c r="J12" s="134"/>
    </row>
    <row r="13" spans="2:10" ht="22.5" customHeight="1" x14ac:dyDescent="0.2">
      <c r="B13" s="17" t="s">
        <v>43</v>
      </c>
      <c r="C13" s="9"/>
      <c r="D13" s="34">
        <v>8006</v>
      </c>
      <c r="E13" s="34"/>
      <c r="F13" s="34">
        <v>4243</v>
      </c>
      <c r="G13" s="34"/>
      <c r="H13" s="34">
        <v>3804</v>
      </c>
      <c r="J13" s="134"/>
    </row>
    <row r="14" spans="2:10" ht="22.5" customHeight="1" x14ac:dyDescent="0.2">
      <c r="B14" s="17" t="s">
        <v>44</v>
      </c>
      <c r="C14" s="11"/>
      <c r="D14" s="34">
        <v>1960</v>
      </c>
      <c r="E14" s="34"/>
      <c r="F14" s="34">
        <v>601</v>
      </c>
      <c r="G14" s="34"/>
      <c r="H14" s="34">
        <v>494</v>
      </c>
      <c r="J14" s="134"/>
    </row>
    <row r="15" spans="2:10" ht="22.5" customHeight="1" x14ac:dyDescent="0.2">
      <c r="B15" s="17" t="s">
        <v>46</v>
      </c>
      <c r="C15" s="11"/>
      <c r="D15" s="34">
        <v>10514</v>
      </c>
      <c r="E15" s="34"/>
      <c r="F15" s="34">
        <v>6453</v>
      </c>
      <c r="G15" s="34"/>
      <c r="H15" s="34">
        <v>3563</v>
      </c>
      <c r="J15" s="134"/>
    </row>
    <row r="16" spans="2:10" ht="22.5" customHeight="1" x14ac:dyDescent="0.2">
      <c r="B16" s="17" t="s">
        <v>45</v>
      </c>
      <c r="C16" s="9"/>
      <c r="D16" s="34">
        <v>1983</v>
      </c>
      <c r="E16" s="34"/>
      <c r="F16" s="34">
        <v>1105</v>
      </c>
      <c r="G16" s="34"/>
      <c r="H16" s="34">
        <v>1327</v>
      </c>
      <c r="J16" s="134"/>
    </row>
    <row r="17" spans="2:10" ht="22.5" customHeight="1" x14ac:dyDescent="0.2">
      <c r="B17" s="17" t="s">
        <v>47</v>
      </c>
      <c r="C17" s="11"/>
      <c r="D17" s="34">
        <v>2600</v>
      </c>
      <c r="E17" s="34"/>
      <c r="F17" s="34">
        <v>1187</v>
      </c>
      <c r="G17" s="34"/>
      <c r="H17" s="34">
        <v>651</v>
      </c>
      <c r="J17" s="134"/>
    </row>
    <row r="18" spans="2:10" ht="22.5" customHeight="1" x14ac:dyDescent="0.2">
      <c r="B18" s="17" t="s">
        <v>48</v>
      </c>
      <c r="C18" s="9"/>
      <c r="D18" s="34">
        <v>5008</v>
      </c>
      <c r="E18" s="34"/>
      <c r="F18" s="34">
        <v>2958</v>
      </c>
      <c r="G18" s="34"/>
      <c r="H18" s="34">
        <v>1951</v>
      </c>
      <c r="J18" s="134"/>
    </row>
    <row r="19" spans="2:10" ht="22.5" customHeight="1" x14ac:dyDescent="0.2">
      <c r="B19" s="17" t="s">
        <v>49</v>
      </c>
      <c r="C19" s="12"/>
      <c r="D19" s="34">
        <v>1704</v>
      </c>
      <c r="E19" s="34"/>
      <c r="F19" s="34">
        <v>832</v>
      </c>
      <c r="G19" s="34"/>
      <c r="H19" s="34">
        <v>504</v>
      </c>
      <c r="J19" s="134"/>
    </row>
    <row r="20" spans="2:10" ht="22.5" customHeight="1" x14ac:dyDescent="0.2">
      <c r="B20" s="17" t="s">
        <v>50</v>
      </c>
      <c r="C20" s="12"/>
      <c r="D20" s="34">
        <v>6300</v>
      </c>
      <c r="E20" s="34"/>
      <c r="F20" s="34">
        <v>2821</v>
      </c>
      <c r="G20" s="34"/>
      <c r="H20" s="34">
        <v>2574</v>
      </c>
      <c r="J20" s="134"/>
    </row>
    <row r="21" spans="2:10" ht="22.5" customHeight="1" x14ac:dyDescent="0.2">
      <c r="B21" s="17" t="s">
        <v>51</v>
      </c>
      <c r="C21" s="12"/>
      <c r="D21" s="34">
        <v>2067</v>
      </c>
      <c r="E21" s="34"/>
      <c r="F21" s="34">
        <v>1145</v>
      </c>
      <c r="G21" s="34"/>
      <c r="H21" s="34">
        <v>826</v>
      </c>
      <c r="J21" s="134"/>
    </row>
    <row r="22" spans="2:10" ht="22.5" customHeight="1" x14ac:dyDescent="0.2">
      <c r="B22" s="17" t="s">
        <v>52</v>
      </c>
      <c r="C22" s="13"/>
      <c r="D22" s="34">
        <v>6036</v>
      </c>
      <c r="E22" s="34"/>
      <c r="F22" s="34">
        <v>3542</v>
      </c>
      <c r="G22" s="34"/>
      <c r="H22" s="34">
        <v>2675</v>
      </c>
      <c r="J22" s="134"/>
    </row>
    <row r="23" spans="2:10" ht="22.5" customHeight="1" x14ac:dyDescent="0.2">
      <c r="B23" s="17" t="s">
        <v>53</v>
      </c>
      <c r="C23" s="13"/>
      <c r="D23" s="34">
        <v>20463</v>
      </c>
      <c r="E23" s="34"/>
      <c r="F23" s="34">
        <v>8522</v>
      </c>
      <c r="G23" s="34"/>
      <c r="H23" s="34">
        <v>7130</v>
      </c>
      <c r="J23" s="134"/>
    </row>
    <row r="24" spans="2:10" ht="22.5" customHeight="1" x14ac:dyDescent="0.2">
      <c r="B24" s="17" t="s">
        <v>54</v>
      </c>
      <c r="C24" s="13"/>
      <c r="D24" s="34">
        <v>1484</v>
      </c>
      <c r="E24" s="34"/>
      <c r="F24" s="34">
        <v>469</v>
      </c>
      <c r="G24" s="34"/>
      <c r="H24" s="34">
        <v>335</v>
      </c>
      <c r="J24" s="134"/>
    </row>
    <row r="25" spans="2:10" ht="22.5" customHeight="1" x14ac:dyDescent="0.2">
      <c r="B25" s="17" t="s">
        <v>55</v>
      </c>
      <c r="C25" s="13"/>
      <c r="D25" s="34">
        <v>15401</v>
      </c>
      <c r="E25" s="34"/>
      <c r="F25" s="34">
        <v>8490</v>
      </c>
      <c r="G25" s="34"/>
      <c r="H25" s="34">
        <v>5786</v>
      </c>
      <c r="J25" s="134"/>
    </row>
    <row r="26" spans="2:10" ht="22.5" customHeight="1" x14ac:dyDescent="0.2">
      <c r="B26" s="17" t="s">
        <v>56</v>
      </c>
      <c r="C26" s="12"/>
      <c r="D26" s="34">
        <v>5054</v>
      </c>
      <c r="E26" s="34"/>
      <c r="F26" s="34">
        <v>3453</v>
      </c>
      <c r="G26" s="34"/>
      <c r="H26" s="34">
        <v>1782</v>
      </c>
      <c r="J26" s="134"/>
    </row>
    <row r="27" spans="2:10" ht="22.5" customHeight="1" x14ac:dyDescent="0.2">
      <c r="B27" s="17" t="s">
        <v>57</v>
      </c>
      <c r="C27" s="15"/>
      <c r="D27" s="34">
        <v>5324</v>
      </c>
      <c r="E27" s="34"/>
      <c r="F27" s="34">
        <v>3601</v>
      </c>
      <c r="G27" s="34"/>
      <c r="H27" s="34">
        <v>2071</v>
      </c>
      <c r="J27" s="134"/>
    </row>
    <row r="28" spans="2:10" ht="22.5" customHeight="1" x14ac:dyDescent="0.2">
      <c r="B28" s="17" t="s">
        <v>58</v>
      </c>
      <c r="C28" s="13"/>
      <c r="D28" s="34">
        <v>3766</v>
      </c>
      <c r="E28" s="34"/>
      <c r="F28" s="34">
        <v>1218</v>
      </c>
      <c r="G28" s="34"/>
      <c r="H28" s="34">
        <v>2071</v>
      </c>
      <c r="J28" s="134"/>
    </row>
    <row r="29" spans="2:10" ht="22.5" customHeight="1" x14ac:dyDescent="0.2">
      <c r="B29" s="17" t="s">
        <v>59</v>
      </c>
      <c r="C29" s="13"/>
      <c r="D29" s="34">
        <v>1865</v>
      </c>
      <c r="E29" s="34"/>
      <c r="F29" s="34">
        <v>723</v>
      </c>
      <c r="G29" s="34"/>
      <c r="H29" s="34">
        <v>747</v>
      </c>
      <c r="J29" s="134"/>
    </row>
    <row r="30" spans="2:10" ht="22.5" customHeight="1" x14ac:dyDescent="0.2">
      <c r="B30" s="17" t="s">
        <v>60</v>
      </c>
      <c r="C30" s="13"/>
      <c r="D30" s="34">
        <v>4373</v>
      </c>
      <c r="E30" s="34"/>
      <c r="F30" s="34">
        <v>3068</v>
      </c>
      <c r="G30" s="34"/>
      <c r="H30" s="34">
        <v>2570</v>
      </c>
      <c r="J30" s="134"/>
    </row>
    <row r="31" spans="2:10" ht="3.75" customHeight="1" x14ac:dyDescent="0.2">
      <c r="B31" s="22"/>
      <c r="C31" s="23"/>
      <c r="D31" s="32"/>
      <c r="E31" s="35">
        <v>0</v>
      </c>
      <c r="F31" s="32"/>
      <c r="G31" s="35"/>
      <c r="H31" s="32"/>
      <c r="J31" s="134"/>
    </row>
    <row r="32" spans="2:10" x14ac:dyDescent="0.2">
      <c r="C32" s="11"/>
      <c r="E32" s="11">
        <v>0</v>
      </c>
      <c r="G32" s="11"/>
      <c r="J32" s="134"/>
    </row>
    <row r="33" spans="3:7" x14ac:dyDescent="0.25">
      <c r="C33" s="9"/>
      <c r="E33" s="9">
        <v>0</v>
      </c>
      <c r="G33" s="9"/>
    </row>
    <row r="34" spans="3:7" x14ac:dyDescent="0.25">
      <c r="C34" s="11"/>
      <c r="E34" s="11"/>
      <c r="G34" s="11"/>
    </row>
    <row r="35" spans="3:7" x14ac:dyDescent="0.25">
      <c r="C35" s="9"/>
      <c r="E35" s="9"/>
      <c r="G35" s="9"/>
    </row>
    <row r="36" spans="3:7" x14ac:dyDescent="0.25">
      <c r="C36" s="12"/>
      <c r="E36" s="12"/>
      <c r="G36" s="12"/>
    </row>
    <row r="37" spans="3:7" x14ac:dyDescent="0.25">
      <c r="C37" s="12"/>
      <c r="E37" s="12"/>
      <c r="G37" s="12"/>
    </row>
    <row r="38" spans="3:7" x14ac:dyDescent="0.25">
      <c r="C38" s="12"/>
      <c r="E38" s="12"/>
      <c r="G38" s="12"/>
    </row>
    <row r="39" spans="3:7" x14ac:dyDescent="0.25">
      <c r="C39" s="13"/>
      <c r="E39" s="13"/>
      <c r="G39" s="13"/>
    </row>
    <row r="40" spans="3:7" x14ac:dyDescent="0.25">
      <c r="C40" s="13"/>
      <c r="E40" s="13"/>
      <c r="G40" s="13"/>
    </row>
    <row r="41" spans="3:7" x14ac:dyDescent="0.25">
      <c r="C41" s="13"/>
      <c r="E41" s="13"/>
      <c r="G41" s="13"/>
    </row>
    <row r="42" spans="3:7" x14ac:dyDescent="0.25">
      <c r="C42" s="13"/>
      <c r="E42" s="13"/>
      <c r="G42" s="13"/>
    </row>
    <row r="43" spans="3:7" x14ac:dyDescent="0.25">
      <c r="C43" s="12"/>
      <c r="E43" s="12"/>
      <c r="G43" s="12"/>
    </row>
    <row r="44" spans="3:7" x14ac:dyDescent="0.25">
      <c r="C44" s="13"/>
      <c r="E44" s="13"/>
      <c r="G44" s="13"/>
    </row>
    <row r="45" spans="3:7" x14ac:dyDescent="0.25">
      <c r="C45" s="13"/>
      <c r="E45" s="13"/>
      <c r="G45" s="13"/>
    </row>
    <row r="46" spans="3:7" x14ac:dyDescent="0.25">
      <c r="C46" s="13"/>
      <c r="E46" s="13"/>
      <c r="G46" s="13"/>
    </row>
    <row r="48" spans="3:7" x14ac:dyDescent="0.2">
      <c r="C48" s="2"/>
      <c r="E48" s="2"/>
      <c r="G48" s="2"/>
    </row>
    <row r="49" spans="3:7" x14ac:dyDescent="0.2">
      <c r="C49" s="4"/>
      <c r="E49" s="4"/>
      <c r="G49" s="4"/>
    </row>
    <row r="50" spans="3:7" x14ac:dyDescent="0.2">
      <c r="C50" s="4"/>
      <c r="E50" s="4"/>
      <c r="G50" s="4"/>
    </row>
  </sheetData>
  <mergeCells count="7">
    <mergeCell ref="B3:H3"/>
    <mergeCell ref="B5:H5"/>
    <mergeCell ref="B6:H6"/>
    <mergeCell ref="F8:F10"/>
    <mergeCell ref="H8:H10"/>
    <mergeCell ref="D8:D10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M55"/>
  <sheetViews>
    <sheetView workbookViewId="0"/>
  </sheetViews>
  <sheetFormatPr defaultColWidth="9.140625"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13" style="28" customWidth="1"/>
    <col min="6" max="6" width="0.85546875" style="29" customWidth="1"/>
    <col min="7" max="7" width="13" style="28" customWidth="1"/>
    <col min="8" max="8" width="0.85546875" style="29" customWidth="1"/>
    <col min="9" max="9" width="13.5703125" style="28" customWidth="1"/>
    <col min="10" max="10" width="0.85546875" style="29" customWidth="1"/>
    <col min="11" max="11" width="16.5703125" style="28" customWidth="1"/>
    <col min="12" max="16384" width="9.140625" style="28"/>
  </cols>
  <sheetData>
    <row r="2" spans="2:13" ht="15" x14ac:dyDescent="0.25">
      <c r="K2" s="27" t="s">
        <v>113</v>
      </c>
    </row>
    <row r="3" spans="2:13" ht="37.5" customHeight="1" x14ac:dyDescent="0.25">
      <c r="B3" s="161" t="s">
        <v>110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2:13" ht="3" customHeight="1" x14ac:dyDescent="0.25"/>
    <row r="5" spans="2:13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</row>
    <row r="6" spans="2:13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2:13" ht="3" customHeight="1" x14ac:dyDescent="0.25"/>
    <row r="8" spans="2:13" ht="19.5" customHeight="1" x14ac:dyDescent="0.25">
      <c r="B8" s="160" t="s">
        <v>38</v>
      </c>
      <c r="C8" s="160"/>
      <c r="D8" s="24"/>
      <c r="E8" s="170" t="s">
        <v>109</v>
      </c>
      <c r="F8" s="170"/>
      <c r="G8" s="170"/>
      <c r="H8" s="171"/>
      <c r="I8" s="171"/>
      <c r="J8" s="171"/>
      <c r="K8" s="171"/>
    </row>
    <row r="9" spans="2:13" s="29" customFormat="1" ht="3.75" customHeight="1" x14ac:dyDescent="0.25">
      <c r="B9" s="160"/>
      <c r="C9" s="160"/>
      <c r="E9" s="53"/>
      <c r="F9" s="49"/>
      <c r="G9" s="53"/>
      <c r="H9" s="49"/>
      <c r="I9" s="53"/>
      <c r="J9" s="49"/>
      <c r="K9" s="53"/>
    </row>
    <row r="10" spans="2:13" s="31" customFormat="1" ht="29.25" customHeight="1" x14ac:dyDescent="0.2">
      <c r="B10" s="160"/>
      <c r="C10" s="160"/>
      <c r="D10" s="25"/>
      <c r="E10" s="38" t="s">
        <v>471</v>
      </c>
      <c r="F10" s="26"/>
      <c r="G10" s="38" t="s">
        <v>475</v>
      </c>
      <c r="H10" s="26"/>
      <c r="I10" s="38" t="s">
        <v>473</v>
      </c>
      <c r="J10" s="26"/>
      <c r="K10" s="38" t="s">
        <v>476</v>
      </c>
    </row>
    <row r="11" spans="2:13" ht="3.75" customHeight="1" x14ac:dyDescent="0.25">
      <c r="B11" s="32"/>
      <c r="C11" s="32"/>
      <c r="D11" s="42"/>
      <c r="E11" s="32"/>
      <c r="F11" s="42"/>
      <c r="G11" s="32"/>
      <c r="H11" s="42"/>
      <c r="I11" s="32"/>
      <c r="J11" s="42"/>
      <c r="K11" s="32"/>
    </row>
    <row r="12" spans="2:13" ht="17.25" customHeight="1" x14ac:dyDescent="0.2">
      <c r="C12" s="5" t="s">
        <v>19</v>
      </c>
      <c r="D12" s="43"/>
      <c r="E12" s="7">
        <v>447937.00000000099</v>
      </c>
      <c r="F12" s="68"/>
      <c r="G12" s="7">
        <v>1715163.9999999849</v>
      </c>
      <c r="H12" s="68"/>
      <c r="I12" s="69">
        <v>4.4584154473972433</v>
      </c>
      <c r="J12" s="68"/>
      <c r="K12" s="69">
        <v>3.8290295287060037</v>
      </c>
      <c r="L12" s="120"/>
      <c r="M12" s="136"/>
    </row>
    <row r="13" spans="2:13" ht="15" customHeight="1" x14ac:dyDescent="0.2">
      <c r="B13" s="8" t="s">
        <v>20</v>
      </c>
      <c r="C13" s="9" t="s">
        <v>26</v>
      </c>
      <c r="D13" s="51">
        <v>9719</v>
      </c>
      <c r="E13" s="34">
        <v>7465.0000000000236</v>
      </c>
      <c r="F13" s="51"/>
      <c r="G13" s="34">
        <v>25577.000000000011</v>
      </c>
      <c r="H13" s="51"/>
      <c r="I13" s="110">
        <v>2.4355628058727645</v>
      </c>
      <c r="J13" s="51"/>
      <c r="K13" s="110">
        <v>3.4262558606831788</v>
      </c>
      <c r="L13" s="120"/>
      <c r="M13" s="136"/>
    </row>
    <row r="14" spans="2:13" ht="15" customHeight="1" x14ac:dyDescent="0.2">
      <c r="B14" s="10" t="s">
        <v>0</v>
      </c>
      <c r="C14" s="11" t="s">
        <v>21</v>
      </c>
      <c r="D14" s="51">
        <v>839</v>
      </c>
      <c r="E14" s="34">
        <v>1715.9999999999982</v>
      </c>
      <c r="F14" s="51"/>
      <c r="G14" s="34">
        <v>7480.0000000000055</v>
      </c>
      <c r="H14" s="51"/>
      <c r="I14" s="110">
        <v>5.4999999999999938</v>
      </c>
      <c r="J14" s="51"/>
      <c r="K14" s="110">
        <v>4.3589743589743666</v>
      </c>
      <c r="L14" s="120"/>
      <c r="M14" s="136"/>
    </row>
    <row r="15" spans="2:13" ht="15" customHeight="1" x14ac:dyDescent="0.2">
      <c r="B15" s="10" t="s">
        <v>1</v>
      </c>
      <c r="C15" s="11" t="s">
        <v>22</v>
      </c>
      <c r="D15" s="51">
        <v>33723</v>
      </c>
      <c r="E15" s="34">
        <v>99736.999999999083</v>
      </c>
      <c r="F15" s="51"/>
      <c r="G15" s="34">
        <v>502471.99999999884</v>
      </c>
      <c r="H15" s="51"/>
      <c r="I15" s="110">
        <v>7.0871171747316906</v>
      </c>
      <c r="J15" s="51"/>
      <c r="K15" s="110">
        <v>5.0379698607337646</v>
      </c>
      <c r="L15" s="120"/>
      <c r="M15" s="136"/>
    </row>
    <row r="16" spans="2:13" ht="15" customHeight="1" x14ac:dyDescent="0.2">
      <c r="B16" s="8" t="s">
        <v>2</v>
      </c>
      <c r="C16" s="9" t="s">
        <v>28</v>
      </c>
      <c r="D16" s="51">
        <v>395</v>
      </c>
      <c r="E16" s="34">
        <v>3366.0000000000005</v>
      </c>
      <c r="F16" s="51"/>
      <c r="G16" s="34">
        <v>10217.000000000005</v>
      </c>
      <c r="H16" s="51"/>
      <c r="I16" s="110">
        <v>13.627530364372472</v>
      </c>
      <c r="J16" s="51"/>
      <c r="K16" s="110">
        <v>3.0353535353535364</v>
      </c>
      <c r="L16" s="120"/>
      <c r="M16" s="136"/>
    </row>
    <row r="17" spans="2:13" ht="15" customHeight="1" x14ac:dyDescent="0.2">
      <c r="B17" s="10" t="s">
        <v>3</v>
      </c>
      <c r="C17" s="11" t="s">
        <v>27</v>
      </c>
      <c r="D17" s="51">
        <v>1166</v>
      </c>
      <c r="E17" s="34">
        <v>7579.9999999999927</v>
      </c>
      <c r="F17" s="51"/>
      <c r="G17" s="34">
        <v>21342.999999999971</v>
      </c>
      <c r="H17" s="51"/>
      <c r="I17" s="110">
        <v>12.61231281198002</v>
      </c>
      <c r="J17" s="51"/>
      <c r="K17" s="110">
        <v>2.8156992084432706</v>
      </c>
      <c r="L17" s="120"/>
      <c r="M17" s="136"/>
    </row>
    <row r="18" spans="2:13" ht="15" customHeight="1" x14ac:dyDescent="0.2">
      <c r="B18" s="8" t="s">
        <v>4</v>
      </c>
      <c r="C18" s="9" t="s">
        <v>23</v>
      </c>
      <c r="D18" s="51">
        <v>30990</v>
      </c>
      <c r="E18" s="34">
        <v>53975.000000000182</v>
      </c>
      <c r="F18" s="51"/>
      <c r="G18" s="34">
        <v>150438</v>
      </c>
      <c r="H18" s="51"/>
      <c r="I18" s="110">
        <v>7.6527718701262133</v>
      </c>
      <c r="J18" s="51"/>
      <c r="K18" s="110">
        <v>2.7871792496526075</v>
      </c>
      <c r="L18" s="120"/>
      <c r="M18" s="136"/>
    </row>
    <row r="19" spans="2:13" ht="15" customHeight="1" x14ac:dyDescent="0.2">
      <c r="B19" s="8" t="s">
        <v>5</v>
      </c>
      <c r="C19" s="12" t="s">
        <v>463</v>
      </c>
      <c r="D19" s="51">
        <v>86126</v>
      </c>
      <c r="E19" s="34">
        <v>96993.999999999345</v>
      </c>
      <c r="F19" s="51"/>
      <c r="G19" s="34">
        <v>334773.00000000128</v>
      </c>
      <c r="H19" s="51"/>
      <c r="I19" s="110">
        <v>3.029642355146005</v>
      </c>
      <c r="J19" s="51"/>
      <c r="K19" s="110">
        <v>3.451481534940342</v>
      </c>
      <c r="L19" s="120"/>
      <c r="M19" s="136"/>
    </row>
    <row r="20" spans="2:13" ht="15" customHeight="1" x14ac:dyDescent="0.2">
      <c r="B20" s="8" t="s">
        <v>6</v>
      </c>
      <c r="C20" s="12" t="s">
        <v>24</v>
      </c>
      <c r="D20" s="51">
        <v>11408</v>
      </c>
      <c r="E20" s="34">
        <v>20400.000000000018</v>
      </c>
      <c r="F20" s="51"/>
      <c r="G20" s="34">
        <v>78228.999999999825</v>
      </c>
      <c r="H20" s="51"/>
      <c r="I20" s="110">
        <v>7.0735090152565947</v>
      </c>
      <c r="J20" s="51"/>
      <c r="K20" s="110">
        <v>3.8347549019607725</v>
      </c>
      <c r="L20" s="120"/>
      <c r="M20" s="136"/>
    </row>
    <row r="21" spans="2:13" ht="15" customHeight="1" x14ac:dyDescent="0.2">
      <c r="B21" s="8" t="s">
        <v>7</v>
      </c>
      <c r="C21" s="12" t="s">
        <v>31</v>
      </c>
      <c r="D21" s="51">
        <v>30465</v>
      </c>
      <c r="E21" s="34">
        <v>36755.000000000196</v>
      </c>
      <c r="F21" s="51"/>
      <c r="G21" s="34">
        <v>109672.00000000086</v>
      </c>
      <c r="H21" s="51"/>
      <c r="I21" s="110">
        <v>3.1355570721720012</v>
      </c>
      <c r="J21" s="51"/>
      <c r="K21" s="110">
        <v>2.9838661406611418</v>
      </c>
      <c r="L21" s="120"/>
      <c r="M21" s="136"/>
    </row>
    <row r="22" spans="2:13" ht="15" customHeight="1" x14ac:dyDescent="0.2">
      <c r="B22" s="8" t="s">
        <v>8</v>
      </c>
      <c r="C22" s="13" t="s">
        <v>464</v>
      </c>
      <c r="D22" s="51">
        <v>4076</v>
      </c>
      <c r="E22" s="34">
        <v>10992.999999999998</v>
      </c>
      <c r="F22" s="51"/>
      <c r="G22" s="34">
        <v>37830.999999999927</v>
      </c>
      <c r="H22" s="51"/>
      <c r="I22" s="110">
        <v>7.2322368421052623</v>
      </c>
      <c r="J22" s="51"/>
      <c r="K22" s="110">
        <v>3.4413717820431122</v>
      </c>
      <c r="L22" s="120"/>
      <c r="M22" s="136"/>
    </row>
    <row r="23" spans="2:13" ht="15" customHeight="1" x14ac:dyDescent="0.2">
      <c r="B23" s="8" t="s">
        <v>9</v>
      </c>
      <c r="C23" s="13" t="s">
        <v>29</v>
      </c>
      <c r="D23" s="51">
        <v>10099</v>
      </c>
      <c r="E23" s="34">
        <v>5318.9999999999964</v>
      </c>
      <c r="F23" s="51"/>
      <c r="G23" s="34">
        <v>21491</v>
      </c>
      <c r="H23" s="51"/>
      <c r="I23" s="110">
        <v>1.9384110787171998</v>
      </c>
      <c r="J23" s="51"/>
      <c r="K23" s="110">
        <v>4.0404211317916925</v>
      </c>
      <c r="L23" s="120"/>
      <c r="M23" s="136"/>
    </row>
    <row r="24" spans="2:13" ht="15" customHeight="1" x14ac:dyDescent="0.2">
      <c r="B24" s="8" t="s">
        <v>10</v>
      </c>
      <c r="C24" s="13" t="s">
        <v>30</v>
      </c>
      <c r="D24" s="51">
        <v>5748</v>
      </c>
      <c r="E24" s="34">
        <v>3484.0000000000041</v>
      </c>
      <c r="F24" s="51"/>
      <c r="G24" s="34">
        <v>11485.999999999975</v>
      </c>
      <c r="H24" s="51"/>
      <c r="I24" s="110">
        <v>2.5655375552282798</v>
      </c>
      <c r="J24" s="51"/>
      <c r="K24" s="110">
        <v>3.2967853042479796</v>
      </c>
      <c r="L24" s="120"/>
      <c r="M24" s="136"/>
    </row>
    <row r="25" spans="2:13" ht="15" customHeight="1" x14ac:dyDescent="0.2">
      <c r="B25" s="8" t="s">
        <v>11</v>
      </c>
      <c r="C25" s="13" t="s">
        <v>32</v>
      </c>
      <c r="D25" s="51">
        <v>18029</v>
      </c>
      <c r="E25" s="34">
        <v>21573.999999999949</v>
      </c>
      <c r="F25" s="51"/>
      <c r="G25" s="34">
        <v>95366.000000000233</v>
      </c>
      <c r="H25" s="51"/>
      <c r="I25" s="110">
        <v>3.7075098814229159</v>
      </c>
      <c r="J25" s="51"/>
      <c r="K25" s="110">
        <v>4.4204134606470964</v>
      </c>
      <c r="L25" s="120"/>
      <c r="M25" s="136"/>
    </row>
    <row r="26" spans="2:13" ht="15" customHeight="1" x14ac:dyDescent="0.2">
      <c r="B26" s="8" t="s">
        <v>12</v>
      </c>
      <c r="C26" s="12" t="s">
        <v>465</v>
      </c>
      <c r="D26" s="51">
        <v>7821</v>
      </c>
      <c r="E26" s="34">
        <v>39403.999999999935</v>
      </c>
      <c r="F26" s="51"/>
      <c r="G26" s="34">
        <v>121040.00000000031</v>
      </c>
      <c r="H26" s="51"/>
      <c r="I26" s="110">
        <v>14.880664652567951</v>
      </c>
      <c r="J26" s="51"/>
      <c r="K26" s="110">
        <v>3.0717693635164069</v>
      </c>
      <c r="L26" s="120"/>
      <c r="M26" s="136"/>
    </row>
    <row r="27" spans="2:13" ht="15" customHeight="1" x14ac:dyDescent="0.2">
      <c r="B27" s="14" t="s">
        <v>13</v>
      </c>
      <c r="C27" s="15" t="s">
        <v>33</v>
      </c>
      <c r="D27" s="51">
        <v>766</v>
      </c>
      <c r="E27" s="34">
        <v>785</v>
      </c>
      <c r="F27" s="51"/>
      <c r="G27" s="34">
        <v>6709.0000000000009</v>
      </c>
      <c r="H27" s="51"/>
      <c r="I27" s="110">
        <v>2.1506849315068495</v>
      </c>
      <c r="J27" s="51"/>
      <c r="K27" s="110">
        <v>8.5464968152866252</v>
      </c>
      <c r="L27" s="120"/>
      <c r="M27" s="136"/>
    </row>
    <row r="28" spans="2:13" ht="15" customHeight="1" x14ac:dyDescent="0.2">
      <c r="B28" s="8" t="s">
        <v>14</v>
      </c>
      <c r="C28" s="13" t="s">
        <v>25</v>
      </c>
      <c r="D28" s="51">
        <v>3903</v>
      </c>
      <c r="E28" s="34">
        <v>3728.9999999999986</v>
      </c>
      <c r="F28" s="51"/>
      <c r="G28" s="34">
        <v>19810.000000000011</v>
      </c>
      <c r="H28" s="51"/>
      <c r="I28" s="110">
        <v>2.3511979823455227</v>
      </c>
      <c r="J28" s="51"/>
      <c r="K28" s="110">
        <v>5.3124161973719541</v>
      </c>
      <c r="L28" s="120"/>
      <c r="M28" s="136"/>
    </row>
    <row r="29" spans="2:13" ht="15" customHeight="1" x14ac:dyDescent="0.2">
      <c r="B29" s="8" t="s">
        <v>15</v>
      </c>
      <c r="C29" s="13" t="s">
        <v>34</v>
      </c>
      <c r="D29" s="51">
        <v>14825</v>
      </c>
      <c r="E29" s="34">
        <v>22914.999999999978</v>
      </c>
      <c r="F29" s="51"/>
      <c r="G29" s="34">
        <v>126618.99999999958</v>
      </c>
      <c r="H29" s="51"/>
      <c r="I29" s="110">
        <v>3.2871897862573487</v>
      </c>
      <c r="J29" s="51"/>
      <c r="K29" s="110">
        <v>5.5255945886973468</v>
      </c>
      <c r="L29" s="120"/>
      <c r="M29" s="136"/>
    </row>
    <row r="30" spans="2:13" ht="15" customHeight="1" x14ac:dyDescent="0.2">
      <c r="B30" s="8" t="s">
        <v>16</v>
      </c>
      <c r="C30" s="13" t="s">
        <v>35</v>
      </c>
      <c r="D30" s="51">
        <v>2557</v>
      </c>
      <c r="E30" s="34">
        <v>2204.0000000000005</v>
      </c>
      <c r="F30" s="51"/>
      <c r="G30" s="34">
        <v>8565.0000000000091</v>
      </c>
      <c r="H30" s="51"/>
      <c r="I30" s="110">
        <v>2.4407530454042088</v>
      </c>
      <c r="J30" s="51"/>
      <c r="K30" s="110">
        <v>3.8861161524500942</v>
      </c>
      <c r="L30" s="120"/>
      <c r="M30" s="136"/>
    </row>
    <row r="31" spans="2:13" ht="15" customHeight="1" x14ac:dyDescent="0.2">
      <c r="B31" s="8" t="s">
        <v>17</v>
      </c>
      <c r="C31" s="13" t="s">
        <v>36</v>
      </c>
      <c r="D31" s="51">
        <v>13916</v>
      </c>
      <c r="E31" s="34">
        <v>9536.0000000000091</v>
      </c>
      <c r="F31" s="51"/>
      <c r="G31" s="34">
        <v>26020.99999999996</v>
      </c>
      <c r="H31" s="51"/>
      <c r="I31" s="110">
        <v>2.0830056793359564</v>
      </c>
      <c r="J31" s="51"/>
      <c r="K31" s="110">
        <v>2.7287122483221409</v>
      </c>
      <c r="L31" s="120"/>
      <c r="M31" s="136"/>
    </row>
    <row r="32" spans="2:13" ht="15" customHeight="1" x14ac:dyDescent="0.25">
      <c r="B32" s="14" t="s">
        <v>18</v>
      </c>
      <c r="C32" s="15" t="s">
        <v>37</v>
      </c>
      <c r="D32" s="51">
        <v>8</v>
      </c>
      <c r="E32" s="34">
        <v>6</v>
      </c>
      <c r="F32" s="51"/>
      <c r="G32" s="34">
        <v>24.999999999999996</v>
      </c>
      <c r="H32" s="51"/>
      <c r="I32" s="110">
        <v>1</v>
      </c>
      <c r="J32" s="51"/>
      <c r="K32" s="110">
        <v>4.1666666666666661</v>
      </c>
    </row>
    <row r="33" spans="2:11" ht="3.75" customHeight="1" x14ac:dyDescent="0.25">
      <c r="B33" s="32"/>
      <c r="C33" s="32"/>
      <c r="D33" s="42"/>
      <c r="E33" s="42"/>
      <c r="F33" s="42"/>
      <c r="G33" s="42"/>
      <c r="H33" s="42"/>
      <c r="I33" s="42"/>
      <c r="J33" s="42"/>
      <c r="K33" s="42"/>
    </row>
    <row r="34" spans="2:11" x14ac:dyDescent="0.2">
      <c r="C34" s="1"/>
      <c r="E34" s="29"/>
      <c r="G34" s="29"/>
      <c r="I34" s="29"/>
      <c r="K34" s="29"/>
    </row>
    <row r="35" spans="2:11" x14ac:dyDescent="0.25">
      <c r="C35" s="17"/>
      <c r="D35" s="9"/>
      <c r="F35" s="9"/>
      <c r="H35" s="9"/>
      <c r="J35" s="9"/>
    </row>
    <row r="36" spans="2:11" x14ac:dyDescent="0.25">
      <c r="C36" s="17"/>
      <c r="D36" s="9"/>
      <c r="F36" s="9"/>
      <c r="H36" s="9"/>
      <c r="J36" s="9"/>
    </row>
    <row r="37" spans="2:11" x14ac:dyDescent="0.25">
      <c r="C37" s="17"/>
      <c r="D37" s="9"/>
      <c r="F37" s="9"/>
      <c r="H37" s="9"/>
      <c r="J37" s="9"/>
    </row>
    <row r="38" spans="2:11" x14ac:dyDescent="0.25">
      <c r="C38" s="17"/>
      <c r="D38" s="9"/>
      <c r="F38" s="9"/>
      <c r="H38" s="9"/>
      <c r="J38" s="9"/>
    </row>
    <row r="39" spans="2:11" x14ac:dyDescent="0.25">
      <c r="C39" s="17"/>
      <c r="D39" s="9"/>
      <c r="F39" s="9"/>
      <c r="H39" s="9"/>
      <c r="J39" s="9"/>
    </row>
    <row r="40" spans="2:11" x14ac:dyDescent="0.25">
      <c r="C40" s="17"/>
      <c r="D40" s="9"/>
      <c r="F40" s="9"/>
      <c r="H40" s="9"/>
      <c r="J40" s="9"/>
    </row>
    <row r="41" spans="2:11" x14ac:dyDescent="0.25">
      <c r="C41" s="17"/>
      <c r="D41" s="12"/>
      <c r="F41" s="12"/>
      <c r="H41" s="12"/>
      <c r="J41" s="12"/>
    </row>
    <row r="42" spans="2:11" x14ac:dyDescent="0.25">
      <c r="C42" s="17"/>
      <c r="D42" s="12"/>
      <c r="F42" s="12"/>
      <c r="H42" s="12"/>
      <c r="J42" s="12"/>
    </row>
    <row r="43" spans="2:11" x14ac:dyDescent="0.25">
      <c r="C43" s="17"/>
      <c r="D43" s="12"/>
      <c r="F43" s="12"/>
      <c r="H43" s="12"/>
      <c r="J43" s="12"/>
    </row>
    <row r="44" spans="2:11" x14ac:dyDescent="0.25">
      <c r="C44" s="17"/>
      <c r="D44" s="12"/>
      <c r="F44" s="12"/>
      <c r="H44" s="12"/>
      <c r="J44" s="12"/>
    </row>
    <row r="45" spans="2:11" x14ac:dyDescent="0.25">
      <c r="C45" s="17"/>
      <c r="D45" s="12"/>
      <c r="F45" s="12"/>
      <c r="H45" s="12"/>
      <c r="J45" s="12"/>
    </row>
    <row r="46" spans="2:11" x14ac:dyDescent="0.25">
      <c r="C46" s="17"/>
      <c r="D46" s="12"/>
      <c r="F46" s="12"/>
      <c r="H46" s="12"/>
      <c r="J46" s="12"/>
    </row>
    <row r="47" spans="2:11" x14ac:dyDescent="0.25">
      <c r="C47" s="17"/>
      <c r="D47" s="12"/>
      <c r="F47" s="12"/>
      <c r="H47" s="12"/>
      <c r="J47" s="12"/>
    </row>
    <row r="48" spans="2:11" x14ac:dyDescent="0.25">
      <c r="C48" s="17"/>
      <c r="D48" s="12"/>
      <c r="F48" s="12"/>
      <c r="H48" s="12"/>
      <c r="J48" s="12"/>
    </row>
    <row r="49" spans="3:10" x14ac:dyDescent="0.25">
      <c r="C49" s="17"/>
      <c r="D49" s="12"/>
      <c r="F49" s="12"/>
      <c r="H49" s="12"/>
      <c r="J49" s="12"/>
    </row>
    <row r="50" spans="3:10" x14ac:dyDescent="0.25">
      <c r="C50" s="17"/>
      <c r="D50" s="12"/>
      <c r="F50" s="12"/>
      <c r="H50" s="12"/>
      <c r="J50" s="12"/>
    </row>
    <row r="51" spans="3:10" x14ac:dyDescent="0.25">
      <c r="C51" s="17"/>
      <c r="D51" s="12"/>
      <c r="F51" s="12"/>
      <c r="H51" s="12"/>
      <c r="J51" s="12"/>
    </row>
    <row r="53" spans="3:10" x14ac:dyDescent="0.2">
      <c r="C53" s="1"/>
      <c r="D53" s="19"/>
      <c r="F53" s="19"/>
      <c r="H53" s="19"/>
      <c r="J53" s="19"/>
    </row>
    <row r="54" spans="3:10" x14ac:dyDescent="0.2">
      <c r="C54" s="3"/>
      <c r="D54" s="20"/>
      <c r="F54" s="20"/>
      <c r="H54" s="20"/>
      <c r="J54" s="20"/>
    </row>
    <row r="55" spans="3:10" x14ac:dyDescent="0.2">
      <c r="C55" s="4"/>
      <c r="D55" s="20"/>
      <c r="F55" s="20"/>
      <c r="H55" s="20"/>
      <c r="J55" s="20"/>
    </row>
  </sheetData>
  <mergeCells count="5">
    <mergeCell ref="B6:K6"/>
    <mergeCell ref="B5:K5"/>
    <mergeCell ref="B3:K3"/>
    <mergeCell ref="B8:C10"/>
    <mergeCell ref="E8:K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M55"/>
  <sheetViews>
    <sheetView workbookViewId="0"/>
  </sheetViews>
  <sheetFormatPr defaultColWidth="9.140625"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12.28515625" style="28" customWidth="1"/>
    <col min="6" max="6" width="0.85546875" style="29" customWidth="1"/>
    <col min="7" max="7" width="12.42578125" style="28" customWidth="1"/>
    <col min="8" max="8" width="0.85546875" style="29" customWidth="1"/>
    <col min="9" max="9" width="13.5703125" style="28" customWidth="1"/>
    <col min="10" max="10" width="0.85546875" style="29" customWidth="1"/>
    <col min="11" max="11" width="16.5703125" style="28" customWidth="1"/>
    <col min="12" max="16384" width="9.140625" style="28"/>
  </cols>
  <sheetData>
    <row r="2" spans="2:13" ht="15" x14ac:dyDescent="0.25">
      <c r="K2" s="27" t="s">
        <v>114</v>
      </c>
    </row>
    <row r="3" spans="2:13" ht="37.5" customHeight="1" x14ac:dyDescent="0.25">
      <c r="B3" s="161" t="s">
        <v>352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2:13" ht="3" customHeight="1" x14ac:dyDescent="0.25"/>
    <row r="5" spans="2:13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</row>
    <row r="6" spans="2:13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2:13" ht="3" customHeight="1" x14ac:dyDescent="0.25"/>
    <row r="8" spans="2:13" ht="19.5" customHeight="1" x14ac:dyDescent="0.25">
      <c r="B8" s="160" t="s">
        <v>38</v>
      </c>
      <c r="C8" s="160"/>
      <c r="D8" s="24"/>
      <c r="E8" s="170" t="s">
        <v>111</v>
      </c>
      <c r="F8" s="170"/>
      <c r="G8" s="170"/>
      <c r="H8" s="171"/>
      <c r="I8" s="171"/>
      <c r="J8" s="171"/>
      <c r="K8" s="171"/>
    </row>
    <row r="9" spans="2:13" s="29" customFormat="1" ht="3.75" customHeight="1" x14ac:dyDescent="0.25">
      <c r="B9" s="160"/>
      <c r="C9" s="160"/>
      <c r="E9" s="53"/>
      <c r="F9" s="49"/>
      <c r="G9" s="53"/>
      <c r="H9" s="49"/>
      <c r="I9" s="53"/>
      <c r="J9" s="49"/>
      <c r="K9" s="53"/>
    </row>
    <row r="10" spans="2:13" s="31" customFormat="1" ht="29.25" customHeight="1" x14ac:dyDescent="0.2">
      <c r="B10" s="160"/>
      <c r="C10" s="160"/>
      <c r="D10" s="25"/>
      <c r="E10" s="38" t="s">
        <v>471</v>
      </c>
      <c r="F10" s="26"/>
      <c r="G10" s="38" t="s">
        <v>472</v>
      </c>
      <c r="H10" s="26"/>
      <c r="I10" s="38" t="s">
        <v>473</v>
      </c>
      <c r="J10" s="26"/>
      <c r="K10" s="38" t="s">
        <v>474</v>
      </c>
    </row>
    <row r="11" spans="2:13" ht="3.75" customHeight="1" x14ac:dyDescent="0.25">
      <c r="B11" s="32"/>
      <c r="C11" s="32"/>
      <c r="D11" s="42"/>
      <c r="E11" s="32"/>
      <c r="F11" s="42"/>
      <c r="G11" s="32"/>
      <c r="H11" s="42"/>
      <c r="I11" s="32"/>
      <c r="J11" s="42"/>
      <c r="K11" s="32"/>
    </row>
    <row r="12" spans="2:13" ht="17.25" customHeight="1" x14ac:dyDescent="0.2">
      <c r="C12" s="5" t="s">
        <v>19</v>
      </c>
      <c r="D12" s="43"/>
      <c r="E12" s="7">
        <v>140237.99999999892</v>
      </c>
      <c r="F12" s="7"/>
      <c r="G12" s="7">
        <v>1635118.0000000093</v>
      </c>
      <c r="H12" s="43"/>
      <c r="I12" s="69">
        <v>3.0673228346456458</v>
      </c>
      <c r="J12" s="43"/>
      <c r="K12" s="69">
        <v>11.659592977652434</v>
      </c>
      <c r="L12" s="121"/>
      <c r="M12" s="138"/>
    </row>
    <row r="13" spans="2:13" ht="15" customHeight="1" x14ac:dyDescent="0.2">
      <c r="B13" s="8" t="s">
        <v>20</v>
      </c>
      <c r="C13" s="9" t="s">
        <v>26</v>
      </c>
      <c r="D13" s="51">
        <v>9719</v>
      </c>
      <c r="E13" s="34">
        <v>2257.0000000000036</v>
      </c>
      <c r="F13" s="34"/>
      <c r="G13" s="34">
        <v>15674.999999999976</v>
      </c>
      <c r="H13" s="51"/>
      <c r="I13" s="110">
        <v>1.748257164988384</v>
      </c>
      <c r="J13" s="51"/>
      <c r="K13" s="110">
        <v>6.945059813912251</v>
      </c>
      <c r="L13" s="121"/>
      <c r="M13" s="138"/>
    </row>
    <row r="14" spans="2:13" ht="15" customHeight="1" x14ac:dyDescent="0.2">
      <c r="B14" s="10" t="s">
        <v>0</v>
      </c>
      <c r="C14" s="11" t="s">
        <v>21</v>
      </c>
      <c r="D14" s="51">
        <v>839</v>
      </c>
      <c r="E14" s="34">
        <v>652.00000000000034</v>
      </c>
      <c r="F14" s="34"/>
      <c r="G14" s="34">
        <v>20479.999999999993</v>
      </c>
      <c r="H14" s="51"/>
      <c r="I14" s="110">
        <v>3.0046082949308772</v>
      </c>
      <c r="J14" s="51"/>
      <c r="K14" s="110">
        <v>31.411042944785247</v>
      </c>
      <c r="L14" s="121"/>
      <c r="M14" s="138"/>
    </row>
    <row r="15" spans="2:13" ht="15" customHeight="1" x14ac:dyDescent="0.2">
      <c r="B15" s="10" t="s">
        <v>1</v>
      </c>
      <c r="C15" s="11" t="s">
        <v>22</v>
      </c>
      <c r="D15" s="51">
        <v>33723</v>
      </c>
      <c r="E15" s="34">
        <v>29726.999999999949</v>
      </c>
      <c r="F15" s="34"/>
      <c r="G15" s="34">
        <v>471523.99999999715</v>
      </c>
      <c r="H15" s="51"/>
      <c r="I15" s="110">
        <v>4.3014035595427504</v>
      </c>
      <c r="J15" s="51"/>
      <c r="K15" s="110">
        <v>15.861809129747298</v>
      </c>
      <c r="L15" s="121"/>
      <c r="M15" s="138"/>
    </row>
    <row r="16" spans="2:13" ht="15" customHeight="1" x14ac:dyDescent="0.2">
      <c r="B16" s="8" t="s">
        <v>2</v>
      </c>
      <c r="C16" s="9" t="s">
        <v>28</v>
      </c>
      <c r="D16" s="51">
        <v>395</v>
      </c>
      <c r="E16" s="34">
        <v>1059.9999999999991</v>
      </c>
      <c r="F16" s="34"/>
      <c r="G16" s="34">
        <v>8226.9999999999927</v>
      </c>
      <c r="H16" s="51"/>
      <c r="I16" s="110">
        <v>4.4166666666666625</v>
      </c>
      <c r="J16" s="51"/>
      <c r="K16" s="110">
        <v>7.7613207547169809</v>
      </c>
      <c r="L16" s="121"/>
      <c r="M16" s="138"/>
    </row>
    <row r="17" spans="2:13" ht="15" customHeight="1" x14ac:dyDescent="0.2">
      <c r="B17" s="10" t="s">
        <v>3</v>
      </c>
      <c r="C17" s="11" t="s">
        <v>27</v>
      </c>
      <c r="D17" s="51">
        <v>1166</v>
      </c>
      <c r="E17" s="34">
        <v>3412.0000000000027</v>
      </c>
      <c r="F17" s="34"/>
      <c r="G17" s="34">
        <v>40884.999999999942</v>
      </c>
      <c r="H17" s="51"/>
      <c r="I17" s="110">
        <v>5.923611111111116</v>
      </c>
      <c r="J17" s="51"/>
      <c r="K17" s="110">
        <v>11.982708089097278</v>
      </c>
      <c r="L17" s="121"/>
      <c r="M17" s="138"/>
    </row>
    <row r="18" spans="2:13" ht="15" customHeight="1" x14ac:dyDescent="0.2">
      <c r="B18" s="8" t="s">
        <v>4</v>
      </c>
      <c r="C18" s="9" t="s">
        <v>23</v>
      </c>
      <c r="D18" s="51">
        <v>30990</v>
      </c>
      <c r="E18" s="34">
        <v>21615.000000000015</v>
      </c>
      <c r="F18" s="34"/>
      <c r="G18" s="34">
        <v>101872.00000000039</v>
      </c>
      <c r="H18" s="51"/>
      <c r="I18" s="110">
        <v>6.3892994383683162</v>
      </c>
      <c r="J18" s="51"/>
      <c r="K18" s="110">
        <v>4.7130233634050578</v>
      </c>
      <c r="L18" s="121"/>
      <c r="M18" s="138"/>
    </row>
    <row r="19" spans="2:13" ht="15" customHeight="1" x14ac:dyDescent="0.2">
      <c r="B19" s="8" t="s">
        <v>5</v>
      </c>
      <c r="C19" s="12" t="s">
        <v>463</v>
      </c>
      <c r="D19" s="51">
        <v>86126</v>
      </c>
      <c r="E19" s="34">
        <v>32321.999999999836</v>
      </c>
      <c r="F19" s="34"/>
      <c r="G19" s="34">
        <v>351319.99999999977</v>
      </c>
      <c r="H19" s="51"/>
      <c r="I19" s="110">
        <v>2.4176826987807494</v>
      </c>
      <c r="J19" s="51"/>
      <c r="K19" s="110">
        <v>10.86937689499417</v>
      </c>
      <c r="L19" s="121"/>
      <c r="M19" s="138"/>
    </row>
    <row r="20" spans="2:13" ht="15" customHeight="1" x14ac:dyDescent="0.2">
      <c r="B20" s="8" t="s">
        <v>6</v>
      </c>
      <c r="C20" s="12" t="s">
        <v>24</v>
      </c>
      <c r="D20" s="51">
        <v>11408</v>
      </c>
      <c r="E20" s="34">
        <v>5489.0000000000036</v>
      </c>
      <c r="F20" s="34"/>
      <c r="G20" s="34">
        <v>82005.999999999709</v>
      </c>
      <c r="H20" s="51"/>
      <c r="I20" s="110">
        <v>3.4478643216080425</v>
      </c>
      <c r="J20" s="51"/>
      <c r="K20" s="110">
        <v>14.940061942065887</v>
      </c>
      <c r="L20" s="121"/>
      <c r="M20" s="138"/>
    </row>
    <row r="21" spans="2:13" ht="15" customHeight="1" x14ac:dyDescent="0.2">
      <c r="B21" s="8" t="s">
        <v>7</v>
      </c>
      <c r="C21" s="12" t="s">
        <v>31</v>
      </c>
      <c r="D21" s="51">
        <v>30465</v>
      </c>
      <c r="E21" s="34">
        <v>13927.000000000005</v>
      </c>
      <c r="F21" s="34"/>
      <c r="G21" s="34">
        <v>131312.99999999942</v>
      </c>
      <c r="H21" s="51"/>
      <c r="I21" s="110">
        <v>2.5317215051808772</v>
      </c>
      <c r="J21" s="51"/>
      <c r="K21" s="110">
        <v>9.4286637466790673</v>
      </c>
      <c r="L21" s="121"/>
      <c r="M21" s="138"/>
    </row>
    <row r="22" spans="2:13" ht="15" customHeight="1" x14ac:dyDescent="0.2">
      <c r="B22" s="8" t="s">
        <v>8</v>
      </c>
      <c r="C22" s="13" t="s">
        <v>464</v>
      </c>
      <c r="D22" s="51">
        <v>4076</v>
      </c>
      <c r="E22" s="34">
        <v>1858.000000000002</v>
      </c>
      <c r="F22" s="34"/>
      <c r="G22" s="34">
        <v>27848.999999999953</v>
      </c>
      <c r="H22" s="51"/>
      <c r="I22" s="110">
        <v>2.716374269005851</v>
      </c>
      <c r="J22" s="51"/>
      <c r="K22" s="110">
        <v>14.98869752421955</v>
      </c>
      <c r="L22" s="121"/>
      <c r="M22" s="138"/>
    </row>
    <row r="23" spans="2:13" ht="15" customHeight="1" x14ac:dyDescent="0.2">
      <c r="B23" s="8" t="s">
        <v>9</v>
      </c>
      <c r="C23" s="13" t="s">
        <v>29</v>
      </c>
      <c r="D23" s="51">
        <v>10099</v>
      </c>
      <c r="E23" s="34">
        <v>2908.9999999999982</v>
      </c>
      <c r="F23" s="34"/>
      <c r="G23" s="34">
        <v>23979.000000000033</v>
      </c>
      <c r="H23" s="51"/>
      <c r="I23" s="110">
        <v>2.7731172545281204</v>
      </c>
      <c r="J23" s="51"/>
      <c r="K23" s="110">
        <v>8.2430388449639214</v>
      </c>
      <c r="L23" s="121"/>
      <c r="M23" s="138"/>
    </row>
    <row r="24" spans="2:13" ht="15" customHeight="1" x14ac:dyDescent="0.2">
      <c r="B24" s="8" t="s">
        <v>10</v>
      </c>
      <c r="C24" s="13" t="s">
        <v>30</v>
      </c>
      <c r="D24" s="51">
        <v>5748</v>
      </c>
      <c r="E24" s="34">
        <v>1129.0000000000014</v>
      </c>
      <c r="F24" s="34"/>
      <c r="G24" s="34">
        <v>5815.9999999999936</v>
      </c>
      <c r="H24" s="51"/>
      <c r="I24" s="110">
        <v>2.1504761904761929</v>
      </c>
      <c r="J24" s="51"/>
      <c r="K24" s="110">
        <v>5.1514614703277122</v>
      </c>
      <c r="L24" s="121"/>
      <c r="M24" s="138"/>
    </row>
    <row r="25" spans="2:13" ht="15" customHeight="1" x14ac:dyDescent="0.2">
      <c r="B25" s="8" t="s">
        <v>11</v>
      </c>
      <c r="C25" s="13" t="s">
        <v>32</v>
      </c>
      <c r="D25" s="51">
        <v>18029</v>
      </c>
      <c r="E25" s="34">
        <v>6041.0000000000045</v>
      </c>
      <c r="F25" s="34"/>
      <c r="G25" s="34">
        <v>50679.000000000109</v>
      </c>
      <c r="H25" s="51"/>
      <c r="I25" s="110">
        <v>2.4758196721311494</v>
      </c>
      <c r="J25" s="51"/>
      <c r="K25" s="110">
        <v>8.3891739778182544</v>
      </c>
      <c r="L25" s="121"/>
      <c r="M25" s="138"/>
    </row>
    <row r="26" spans="2:13" ht="15" customHeight="1" x14ac:dyDescent="0.2">
      <c r="B26" s="8" t="s">
        <v>12</v>
      </c>
      <c r="C26" s="12" t="s">
        <v>465</v>
      </c>
      <c r="D26" s="51">
        <v>7821</v>
      </c>
      <c r="E26" s="34">
        <v>5237.9999999999845</v>
      </c>
      <c r="F26" s="34"/>
      <c r="G26" s="34">
        <v>158325.00000000003</v>
      </c>
      <c r="H26" s="51"/>
      <c r="I26" s="110">
        <v>4.515517241379297</v>
      </c>
      <c r="J26" s="51"/>
      <c r="K26" s="110">
        <v>30.226231386025294</v>
      </c>
      <c r="L26" s="121"/>
      <c r="M26" s="138"/>
    </row>
    <row r="27" spans="2:13" ht="15" customHeight="1" x14ac:dyDescent="0.2">
      <c r="B27" s="14" t="s">
        <v>13</v>
      </c>
      <c r="C27" s="15" t="s">
        <v>33</v>
      </c>
      <c r="D27" s="51">
        <v>766</v>
      </c>
      <c r="E27" s="34">
        <v>400.00000000000006</v>
      </c>
      <c r="F27" s="34"/>
      <c r="G27" s="34">
        <v>5514.0000000000009</v>
      </c>
      <c r="H27" s="51"/>
      <c r="I27" s="110">
        <v>2.5641025641025643</v>
      </c>
      <c r="J27" s="51"/>
      <c r="K27" s="110">
        <v>13.785</v>
      </c>
      <c r="L27" s="121"/>
      <c r="M27" s="138"/>
    </row>
    <row r="28" spans="2:13" ht="15" customHeight="1" x14ac:dyDescent="0.2">
      <c r="B28" s="8" t="s">
        <v>14</v>
      </c>
      <c r="C28" s="13" t="s">
        <v>25</v>
      </c>
      <c r="D28" s="51">
        <v>3903</v>
      </c>
      <c r="E28" s="34">
        <v>1414.0000000000014</v>
      </c>
      <c r="F28" s="34"/>
      <c r="G28" s="34">
        <v>18900.000000000011</v>
      </c>
      <c r="H28" s="51"/>
      <c r="I28" s="110">
        <v>2.0286944045911066</v>
      </c>
      <c r="J28" s="51"/>
      <c r="K28" s="110">
        <v>13.36633663366336</v>
      </c>
      <c r="L28" s="121"/>
      <c r="M28" s="138"/>
    </row>
    <row r="29" spans="2:13" ht="15" customHeight="1" x14ac:dyDescent="0.2">
      <c r="B29" s="8" t="s">
        <v>15</v>
      </c>
      <c r="C29" s="13" t="s">
        <v>34</v>
      </c>
      <c r="D29" s="51">
        <v>14825</v>
      </c>
      <c r="E29" s="34">
        <v>7032.9999999999918</v>
      </c>
      <c r="F29" s="34"/>
      <c r="G29" s="34">
        <v>96907.000000000015</v>
      </c>
      <c r="H29" s="51"/>
      <c r="I29" s="110">
        <v>1.908030385241452</v>
      </c>
      <c r="J29" s="51"/>
      <c r="K29" s="110">
        <v>13.778899473908734</v>
      </c>
      <c r="L29" s="121"/>
      <c r="M29" s="138"/>
    </row>
    <row r="30" spans="2:13" ht="15" customHeight="1" x14ac:dyDescent="0.2">
      <c r="B30" s="8" t="s">
        <v>16</v>
      </c>
      <c r="C30" s="13" t="s">
        <v>35</v>
      </c>
      <c r="D30" s="51">
        <v>2557</v>
      </c>
      <c r="E30" s="34">
        <v>698.00000000000045</v>
      </c>
      <c r="F30" s="34"/>
      <c r="G30" s="34">
        <v>6576.9999999999964</v>
      </c>
      <c r="H30" s="51"/>
      <c r="I30" s="110">
        <v>1.8320209973753292</v>
      </c>
      <c r="J30" s="51"/>
      <c r="K30" s="110">
        <v>9.4226361031518504</v>
      </c>
      <c r="L30" s="121"/>
      <c r="M30" s="138"/>
    </row>
    <row r="31" spans="2:13" ht="15" customHeight="1" x14ac:dyDescent="0.2">
      <c r="B31" s="8" t="s">
        <v>17</v>
      </c>
      <c r="C31" s="13" t="s">
        <v>36</v>
      </c>
      <c r="D31" s="51">
        <v>13916</v>
      </c>
      <c r="E31" s="51">
        <v>3050.0000000000014</v>
      </c>
      <c r="F31" s="51"/>
      <c r="G31" s="51">
        <v>17205.000000000015</v>
      </c>
      <c r="H31" s="51"/>
      <c r="I31" s="110">
        <v>1.6415500538213139</v>
      </c>
      <c r="J31" s="51"/>
      <c r="K31" s="110">
        <v>5.6409836065573797</v>
      </c>
      <c r="L31" s="121"/>
      <c r="M31" s="138"/>
    </row>
    <row r="32" spans="2:13" ht="15" customHeight="1" x14ac:dyDescent="0.25">
      <c r="B32" s="14" t="s">
        <v>18</v>
      </c>
      <c r="C32" s="15" t="s">
        <v>37</v>
      </c>
      <c r="D32" s="51">
        <v>8</v>
      </c>
      <c r="E32" s="51">
        <v>7</v>
      </c>
      <c r="F32" s="51"/>
      <c r="G32" s="51">
        <v>65</v>
      </c>
      <c r="H32" s="51"/>
      <c r="I32" s="110">
        <v>1.75</v>
      </c>
      <c r="J32" s="157"/>
      <c r="K32" s="110">
        <v>9.2857142857142865</v>
      </c>
    </row>
    <row r="33" spans="2:11" ht="3.75" customHeight="1" x14ac:dyDescent="0.25">
      <c r="B33" s="32"/>
      <c r="C33" s="32"/>
      <c r="D33" s="42"/>
      <c r="E33" s="42"/>
      <c r="F33" s="42"/>
      <c r="G33" s="42"/>
      <c r="H33" s="42"/>
      <c r="I33" s="42"/>
      <c r="J33" s="42"/>
      <c r="K33" s="42"/>
    </row>
    <row r="34" spans="2:11" x14ac:dyDescent="0.2">
      <c r="C34" s="1"/>
      <c r="E34" s="29"/>
      <c r="G34" s="29"/>
      <c r="I34" s="29"/>
      <c r="K34" s="29"/>
    </row>
    <row r="35" spans="2:11" x14ac:dyDescent="0.25">
      <c r="C35" s="17"/>
      <c r="D35" s="9"/>
      <c r="E35" s="29"/>
      <c r="F35" s="9"/>
      <c r="G35" s="29"/>
      <c r="H35" s="9"/>
      <c r="I35" s="29"/>
      <c r="J35" s="9"/>
      <c r="K35" s="29"/>
    </row>
    <row r="36" spans="2:11" x14ac:dyDescent="0.25">
      <c r="C36" s="17"/>
      <c r="D36" s="9"/>
      <c r="E36" s="29"/>
      <c r="F36" s="9"/>
      <c r="G36" s="29"/>
      <c r="H36" s="9"/>
      <c r="I36" s="29"/>
      <c r="J36" s="9"/>
      <c r="K36" s="29"/>
    </row>
    <row r="37" spans="2:11" x14ac:dyDescent="0.25">
      <c r="C37" s="17"/>
      <c r="D37" s="9"/>
      <c r="F37" s="9"/>
      <c r="H37" s="9"/>
      <c r="J37" s="9"/>
    </row>
    <row r="38" spans="2:11" x14ac:dyDescent="0.25">
      <c r="C38" s="17"/>
      <c r="D38" s="9"/>
      <c r="F38" s="9"/>
      <c r="H38" s="9"/>
      <c r="J38" s="9"/>
    </row>
    <row r="39" spans="2:11" x14ac:dyDescent="0.25">
      <c r="C39" s="17"/>
      <c r="D39" s="9"/>
      <c r="F39" s="9"/>
      <c r="H39" s="9"/>
      <c r="J39" s="9"/>
    </row>
    <row r="40" spans="2:11" x14ac:dyDescent="0.25">
      <c r="C40" s="17"/>
      <c r="D40" s="9"/>
      <c r="F40" s="9"/>
      <c r="H40" s="9"/>
      <c r="J40" s="9"/>
    </row>
    <row r="41" spans="2:11" x14ac:dyDescent="0.25">
      <c r="C41" s="17"/>
      <c r="D41" s="12"/>
      <c r="F41" s="12"/>
      <c r="H41" s="12"/>
      <c r="J41" s="12"/>
    </row>
    <row r="42" spans="2:11" x14ac:dyDescent="0.25">
      <c r="C42" s="17"/>
      <c r="D42" s="12"/>
      <c r="F42" s="12"/>
      <c r="H42" s="12"/>
      <c r="J42" s="12"/>
    </row>
    <row r="43" spans="2:11" x14ac:dyDescent="0.25">
      <c r="C43" s="17"/>
      <c r="D43" s="12"/>
      <c r="F43" s="12"/>
      <c r="H43" s="12"/>
      <c r="J43" s="12"/>
    </row>
    <row r="44" spans="2:11" x14ac:dyDescent="0.25">
      <c r="C44" s="17"/>
      <c r="D44" s="12"/>
      <c r="F44" s="12"/>
      <c r="H44" s="12"/>
      <c r="J44" s="12"/>
    </row>
    <row r="45" spans="2:11" x14ac:dyDescent="0.25">
      <c r="C45" s="17"/>
      <c r="D45" s="12"/>
      <c r="F45" s="12"/>
      <c r="H45" s="12"/>
      <c r="J45" s="12"/>
    </row>
    <row r="46" spans="2:11" x14ac:dyDescent="0.25">
      <c r="C46" s="17"/>
      <c r="D46" s="12"/>
      <c r="F46" s="12"/>
      <c r="H46" s="12"/>
      <c r="J46" s="12"/>
    </row>
    <row r="47" spans="2:11" x14ac:dyDescent="0.25">
      <c r="C47" s="17"/>
      <c r="D47" s="12"/>
      <c r="F47" s="12"/>
      <c r="H47" s="12"/>
      <c r="J47" s="12"/>
    </row>
    <row r="48" spans="2:11" x14ac:dyDescent="0.25">
      <c r="C48" s="17"/>
      <c r="D48" s="12"/>
      <c r="F48" s="12"/>
      <c r="H48" s="12"/>
      <c r="J48" s="12"/>
    </row>
    <row r="49" spans="3:10" x14ac:dyDescent="0.25">
      <c r="C49" s="17"/>
      <c r="D49" s="12"/>
      <c r="F49" s="12"/>
      <c r="H49" s="12"/>
      <c r="J49" s="12"/>
    </row>
    <row r="50" spans="3:10" x14ac:dyDescent="0.25">
      <c r="C50" s="17"/>
      <c r="D50" s="12"/>
      <c r="F50" s="12"/>
      <c r="H50" s="12"/>
      <c r="J50" s="12"/>
    </row>
    <row r="51" spans="3:10" x14ac:dyDescent="0.25">
      <c r="C51" s="17"/>
      <c r="D51" s="12"/>
      <c r="F51" s="12"/>
      <c r="H51" s="12"/>
      <c r="J51" s="12"/>
    </row>
    <row r="53" spans="3:10" x14ac:dyDescent="0.2">
      <c r="C53" s="1"/>
      <c r="D53" s="19"/>
      <c r="F53" s="19"/>
      <c r="H53" s="19"/>
      <c r="J53" s="19"/>
    </row>
    <row r="54" spans="3:10" x14ac:dyDescent="0.2">
      <c r="C54" s="3"/>
      <c r="D54" s="20"/>
      <c r="F54" s="20"/>
      <c r="H54" s="20"/>
      <c r="J54" s="20"/>
    </row>
    <row r="55" spans="3:10" x14ac:dyDescent="0.2">
      <c r="C55" s="4"/>
      <c r="D55" s="20"/>
      <c r="F55" s="20"/>
      <c r="H55" s="20"/>
      <c r="J55" s="20"/>
    </row>
  </sheetData>
  <mergeCells count="5">
    <mergeCell ref="B3:K3"/>
    <mergeCell ref="B5:K5"/>
    <mergeCell ref="B6:K6"/>
    <mergeCell ref="B8:C10"/>
    <mergeCell ref="E8:K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M55"/>
  <sheetViews>
    <sheetView workbookViewId="0"/>
  </sheetViews>
  <sheetFormatPr defaultColWidth="9.140625"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9.5703125" style="28" bestFit="1" customWidth="1"/>
    <col min="6" max="6" width="0.85546875" style="29" customWidth="1"/>
    <col min="7" max="7" width="9.85546875" style="28" bestFit="1" customWidth="1"/>
    <col min="8" max="8" width="0.85546875" style="29" customWidth="1"/>
    <col min="9" max="9" width="10.28515625" style="28" bestFit="1" customWidth="1"/>
    <col min="10" max="10" width="0.85546875" style="29" customWidth="1"/>
    <col min="11" max="11" width="16.5703125" style="28" customWidth="1"/>
    <col min="12" max="16384" width="9.140625" style="28"/>
  </cols>
  <sheetData>
    <row r="2" spans="2:13" ht="15" x14ac:dyDescent="0.25">
      <c r="K2" s="27" t="s">
        <v>115</v>
      </c>
    </row>
    <row r="3" spans="2:13" ht="37.5" customHeight="1" x14ac:dyDescent="0.25">
      <c r="B3" s="161" t="s">
        <v>116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2:13" ht="3" customHeight="1" x14ac:dyDescent="0.25"/>
    <row r="5" spans="2:13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</row>
    <row r="6" spans="2:13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2:13" ht="3" customHeight="1" x14ac:dyDescent="0.25"/>
    <row r="8" spans="2:13" ht="19.5" customHeight="1" x14ac:dyDescent="0.25">
      <c r="B8" s="160" t="s">
        <v>38</v>
      </c>
      <c r="C8" s="160"/>
      <c r="D8" s="24"/>
      <c r="E8" s="170" t="s">
        <v>112</v>
      </c>
      <c r="F8" s="170"/>
      <c r="G8" s="170"/>
      <c r="H8" s="171"/>
      <c r="I8" s="171"/>
      <c r="J8" s="171"/>
      <c r="K8" s="171"/>
    </row>
    <row r="9" spans="2:13" s="29" customFormat="1" ht="3.75" customHeight="1" x14ac:dyDescent="0.25">
      <c r="B9" s="160"/>
      <c r="C9" s="160"/>
      <c r="E9" s="53"/>
      <c r="F9" s="49"/>
      <c r="G9" s="53"/>
      <c r="H9" s="49"/>
      <c r="I9" s="53"/>
      <c r="J9" s="49"/>
      <c r="K9" s="53"/>
    </row>
    <row r="10" spans="2:13" s="31" customFormat="1" ht="29.25" customHeight="1" x14ac:dyDescent="0.2">
      <c r="B10" s="160"/>
      <c r="C10" s="160"/>
      <c r="D10" s="25"/>
      <c r="E10" s="38" t="s">
        <v>471</v>
      </c>
      <c r="F10" s="26"/>
      <c r="G10" s="38" t="s">
        <v>472</v>
      </c>
      <c r="H10" s="26"/>
      <c r="I10" s="38" t="s">
        <v>473</v>
      </c>
      <c r="J10" s="26"/>
      <c r="K10" s="38" t="s">
        <v>474</v>
      </c>
    </row>
    <row r="11" spans="2:13" ht="3.75" customHeight="1" x14ac:dyDescent="0.25">
      <c r="B11" s="32"/>
      <c r="C11" s="32"/>
      <c r="D11" s="42"/>
      <c r="E11" s="32"/>
      <c r="F11" s="42"/>
      <c r="G11" s="32"/>
      <c r="H11" s="42"/>
      <c r="I11" s="32"/>
      <c r="J11" s="42"/>
      <c r="K11" s="32"/>
    </row>
    <row r="12" spans="2:13" ht="17.25" customHeight="1" x14ac:dyDescent="0.2">
      <c r="C12" s="5" t="s">
        <v>19</v>
      </c>
      <c r="D12" s="43"/>
      <c r="E12" s="7">
        <v>463197.00000000093</v>
      </c>
      <c r="F12" s="7"/>
      <c r="G12" s="7">
        <v>1828467.0000000012</v>
      </c>
      <c r="H12" s="43"/>
      <c r="I12" s="69">
        <v>12.588243287313864</v>
      </c>
      <c r="J12" s="69"/>
      <c r="K12" s="69">
        <v>3.9474931832459998</v>
      </c>
      <c r="L12" s="82"/>
      <c r="M12" s="140"/>
    </row>
    <row r="13" spans="2:13" ht="15" customHeight="1" x14ac:dyDescent="0.2">
      <c r="B13" s="8" t="s">
        <v>20</v>
      </c>
      <c r="C13" s="9" t="s">
        <v>26</v>
      </c>
      <c r="D13" s="51">
        <v>9719</v>
      </c>
      <c r="E13" s="34">
        <v>3142.9999999999945</v>
      </c>
      <c r="F13" s="34"/>
      <c r="G13" s="34">
        <v>15025.999999999984</v>
      </c>
      <c r="H13" s="51"/>
      <c r="I13" s="110">
        <v>2.9763257575757525</v>
      </c>
      <c r="J13" s="51"/>
      <c r="K13" s="110">
        <v>4.7807826916958351</v>
      </c>
      <c r="L13" s="82"/>
      <c r="M13" s="140"/>
    </row>
    <row r="14" spans="2:13" ht="15" customHeight="1" x14ac:dyDescent="0.2">
      <c r="B14" s="10" t="s">
        <v>0</v>
      </c>
      <c r="C14" s="11" t="s">
        <v>21</v>
      </c>
      <c r="D14" s="51">
        <v>839</v>
      </c>
      <c r="E14" s="34">
        <v>3247.9999999999986</v>
      </c>
      <c r="F14" s="34"/>
      <c r="G14" s="34">
        <v>9285.9999999999964</v>
      </c>
      <c r="H14" s="51"/>
      <c r="I14" s="110">
        <v>14.435555555555549</v>
      </c>
      <c r="J14" s="51"/>
      <c r="K14" s="110">
        <v>2.8589901477832513</v>
      </c>
      <c r="L14" s="82"/>
      <c r="M14" s="140"/>
    </row>
    <row r="15" spans="2:13" ht="15" customHeight="1" x14ac:dyDescent="0.2">
      <c r="B15" s="10" t="s">
        <v>1</v>
      </c>
      <c r="C15" s="11" t="s">
        <v>22</v>
      </c>
      <c r="D15" s="51">
        <v>33723</v>
      </c>
      <c r="E15" s="34">
        <v>62841.999999999891</v>
      </c>
      <c r="F15" s="34"/>
      <c r="G15" s="34">
        <v>556479.99999999977</v>
      </c>
      <c r="H15" s="51"/>
      <c r="I15" s="110">
        <v>10.543959731543605</v>
      </c>
      <c r="J15" s="51"/>
      <c r="K15" s="110">
        <v>8.8552242131058971</v>
      </c>
      <c r="L15" s="82"/>
      <c r="M15" s="140"/>
    </row>
    <row r="16" spans="2:13" ht="15" customHeight="1" x14ac:dyDescent="0.2">
      <c r="B16" s="8" t="s">
        <v>2</v>
      </c>
      <c r="C16" s="9" t="s">
        <v>28</v>
      </c>
      <c r="D16" s="51">
        <v>395</v>
      </c>
      <c r="E16" s="34">
        <v>2371.9999999999991</v>
      </c>
      <c r="F16" s="34"/>
      <c r="G16" s="34">
        <v>8303.9999999999945</v>
      </c>
      <c r="H16" s="51"/>
      <c r="I16" s="110">
        <v>10.224137931034479</v>
      </c>
      <c r="J16" s="51"/>
      <c r="K16" s="110">
        <v>3.5008431703204037</v>
      </c>
      <c r="L16" s="82"/>
      <c r="M16" s="140"/>
    </row>
    <row r="17" spans="2:13" ht="15" customHeight="1" x14ac:dyDescent="0.2">
      <c r="B17" s="10" t="s">
        <v>3</v>
      </c>
      <c r="C17" s="11" t="s">
        <v>27</v>
      </c>
      <c r="D17" s="51">
        <v>1166</v>
      </c>
      <c r="E17" s="34">
        <v>6474.0000000000018</v>
      </c>
      <c r="F17" s="34"/>
      <c r="G17" s="34">
        <v>49841.999999999913</v>
      </c>
      <c r="H17" s="51"/>
      <c r="I17" s="110">
        <v>11.944649446494468</v>
      </c>
      <c r="J17" s="51"/>
      <c r="K17" s="110">
        <v>7.6987951807228763</v>
      </c>
      <c r="L17" s="82"/>
      <c r="M17" s="140"/>
    </row>
    <row r="18" spans="2:13" ht="15" customHeight="1" x14ac:dyDescent="0.2">
      <c r="B18" s="8" t="s">
        <v>4</v>
      </c>
      <c r="C18" s="9" t="s">
        <v>23</v>
      </c>
      <c r="D18" s="51">
        <v>30990</v>
      </c>
      <c r="E18" s="34">
        <v>61402.000000000065</v>
      </c>
      <c r="F18" s="34"/>
      <c r="G18" s="34">
        <v>230616.00000000012</v>
      </c>
      <c r="H18" s="51"/>
      <c r="I18" s="110">
        <v>16.919812620556645</v>
      </c>
      <c r="J18" s="51"/>
      <c r="K18" s="110">
        <v>3.7558385720334821</v>
      </c>
      <c r="L18" s="82"/>
      <c r="M18" s="140"/>
    </row>
    <row r="19" spans="2:13" ht="15" customHeight="1" x14ac:dyDescent="0.2">
      <c r="B19" s="8" t="s">
        <v>5</v>
      </c>
      <c r="C19" s="12" t="s">
        <v>463</v>
      </c>
      <c r="D19" s="51">
        <v>86126</v>
      </c>
      <c r="E19" s="34">
        <v>197699.00000000041</v>
      </c>
      <c r="F19" s="34"/>
      <c r="G19" s="34">
        <v>386227.99999999715</v>
      </c>
      <c r="H19" s="51"/>
      <c r="I19" s="110">
        <v>18.580733082706804</v>
      </c>
      <c r="J19" s="51"/>
      <c r="K19" s="110">
        <v>1.9536163561778075</v>
      </c>
      <c r="L19" s="82"/>
      <c r="M19" s="140"/>
    </row>
    <row r="20" spans="2:13" ht="15" customHeight="1" x14ac:dyDescent="0.2">
      <c r="B20" s="8" t="s">
        <v>6</v>
      </c>
      <c r="C20" s="12" t="s">
        <v>24</v>
      </c>
      <c r="D20" s="51">
        <v>11408</v>
      </c>
      <c r="E20" s="34">
        <v>14901.999999999964</v>
      </c>
      <c r="F20" s="34"/>
      <c r="G20" s="34">
        <v>58950.000000000015</v>
      </c>
      <c r="H20" s="51"/>
      <c r="I20" s="110">
        <v>12.470292887029258</v>
      </c>
      <c r="J20" s="51"/>
      <c r="K20" s="110">
        <v>3.9558448530398711</v>
      </c>
      <c r="L20" s="82"/>
      <c r="M20" s="140"/>
    </row>
    <row r="21" spans="2:13" ht="15" customHeight="1" x14ac:dyDescent="0.2">
      <c r="B21" s="8" t="s">
        <v>7</v>
      </c>
      <c r="C21" s="12" t="s">
        <v>31</v>
      </c>
      <c r="D21" s="51">
        <v>30465</v>
      </c>
      <c r="E21" s="34">
        <v>17550.999999999927</v>
      </c>
      <c r="F21" s="34"/>
      <c r="G21" s="34">
        <v>103247.99999999978</v>
      </c>
      <c r="H21" s="51"/>
      <c r="I21" s="110">
        <v>4.3432318732986701</v>
      </c>
      <c r="J21" s="51"/>
      <c r="K21" s="110">
        <v>5.8827417241182962</v>
      </c>
      <c r="L21" s="82"/>
      <c r="M21" s="140"/>
    </row>
    <row r="22" spans="2:13" ht="15" customHeight="1" x14ac:dyDescent="0.2">
      <c r="B22" s="8" t="s">
        <v>8</v>
      </c>
      <c r="C22" s="13" t="s">
        <v>464</v>
      </c>
      <c r="D22" s="51">
        <v>4076</v>
      </c>
      <c r="E22" s="34">
        <v>7100.0000000000045</v>
      </c>
      <c r="F22" s="34"/>
      <c r="G22" s="34">
        <v>35115.999999999985</v>
      </c>
      <c r="H22" s="51"/>
      <c r="I22" s="110">
        <v>12.885662431941933</v>
      </c>
      <c r="J22" s="51"/>
      <c r="K22" s="110">
        <v>4.9459154929577416</v>
      </c>
      <c r="L22" s="82"/>
      <c r="M22" s="140"/>
    </row>
    <row r="23" spans="2:13" ht="15" customHeight="1" x14ac:dyDescent="0.2">
      <c r="B23" s="8" t="s">
        <v>9</v>
      </c>
      <c r="C23" s="13" t="s">
        <v>29</v>
      </c>
      <c r="D23" s="51">
        <v>10099</v>
      </c>
      <c r="E23" s="34">
        <v>2100.0000000000014</v>
      </c>
      <c r="F23" s="34"/>
      <c r="G23" s="34">
        <v>9953.9999999999982</v>
      </c>
      <c r="H23" s="51"/>
      <c r="I23" s="110">
        <v>2.0588235294117658</v>
      </c>
      <c r="J23" s="51"/>
      <c r="K23" s="110">
        <v>4.7399999999999958</v>
      </c>
      <c r="L23" s="82"/>
      <c r="M23" s="140"/>
    </row>
    <row r="24" spans="2:13" ht="15" customHeight="1" x14ac:dyDescent="0.2">
      <c r="B24" s="8" t="s">
        <v>10</v>
      </c>
      <c r="C24" s="13" t="s">
        <v>30</v>
      </c>
      <c r="D24" s="51">
        <v>5748</v>
      </c>
      <c r="E24" s="34">
        <v>1225.0000000000002</v>
      </c>
      <c r="F24" s="34"/>
      <c r="G24" s="34">
        <v>6089.0000000000045</v>
      </c>
      <c r="H24" s="51"/>
      <c r="I24" s="110">
        <v>3.3653846153846159</v>
      </c>
      <c r="J24" s="51"/>
      <c r="K24" s="110">
        <v>4.9706122448979624</v>
      </c>
      <c r="L24" s="82"/>
      <c r="M24" s="140"/>
    </row>
    <row r="25" spans="2:13" ht="15" customHeight="1" x14ac:dyDescent="0.2">
      <c r="B25" s="8" t="s">
        <v>11</v>
      </c>
      <c r="C25" s="13" t="s">
        <v>32</v>
      </c>
      <c r="D25" s="51">
        <v>18029</v>
      </c>
      <c r="E25" s="34">
        <v>30211.00000000004</v>
      </c>
      <c r="F25" s="34"/>
      <c r="G25" s="34">
        <v>59397.000000000044</v>
      </c>
      <c r="H25" s="51"/>
      <c r="I25" s="110">
        <v>19.048549810844918</v>
      </c>
      <c r="J25" s="51"/>
      <c r="K25" s="110">
        <v>1.9660719605441714</v>
      </c>
      <c r="L25" s="82"/>
      <c r="M25" s="140"/>
    </row>
    <row r="26" spans="2:13" ht="15" customHeight="1" x14ac:dyDescent="0.2">
      <c r="B26" s="8" t="s">
        <v>12</v>
      </c>
      <c r="C26" s="12" t="s">
        <v>465</v>
      </c>
      <c r="D26" s="51">
        <v>7821</v>
      </c>
      <c r="E26" s="34">
        <v>32176.000000000018</v>
      </c>
      <c r="F26" s="34"/>
      <c r="G26" s="34">
        <v>106726.00000000009</v>
      </c>
      <c r="H26" s="51"/>
      <c r="I26" s="110">
        <v>30.614652711703158</v>
      </c>
      <c r="J26" s="51"/>
      <c r="K26" s="110">
        <v>3.3169443063152668</v>
      </c>
      <c r="L26" s="82"/>
      <c r="M26" s="140"/>
    </row>
    <row r="27" spans="2:13" ht="15" customHeight="1" x14ac:dyDescent="0.2">
      <c r="B27" s="14" t="s">
        <v>13</v>
      </c>
      <c r="C27" s="15" t="s">
        <v>33</v>
      </c>
      <c r="D27" s="51">
        <v>766</v>
      </c>
      <c r="E27" s="34">
        <v>1133.0000000000002</v>
      </c>
      <c r="F27" s="34"/>
      <c r="G27" s="34">
        <v>4174</v>
      </c>
      <c r="H27" s="51"/>
      <c r="I27" s="110">
        <v>7.9230769230769242</v>
      </c>
      <c r="J27" s="51"/>
      <c r="K27" s="110">
        <v>3.6840247131509258</v>
      </c>
      <c r="L27" s="82"/>
      <c r="M27" s="140"/>
    </row>
    <row r="28" spans="2:13" ht="15" customHeight="1" x14ac:dyDescent="0.2">
      <c r="B28" s="8" t="s">
        <v>14</v>
      </c>
      <c r="C28" s="13" t="s">
        <v>25</v>
      </c>
      <c r="D28" s="51">
        <v>3903</v>
      </c>
      <c r="E28" s="34">
        <v>1776.0000000000011</v>
      </c>
      <c r="F28" s="34"/>
      <c r="G28" s="34">
        <v>10806.000000000007</v>
      </c>
      <c r="H28" s="51"/>
      <c r="I28" s="110">
        <v>3.2057761732852006</v>
      </c>
      <c r="J28" s="51"/>
      <c r="K28" s="110">
        <v>6.0844594594594597</v>
      </c>
      <c r="L28" s="82"/>
      <c r="M28" s="140"/>
    </row>
    <row r="29" spans="2:13" ht="15" customHeight="1" x14ac:dyDescent="0.2">
      <c r="B29" s="8" t="s">
        <v>15</v>
      </c>
      <c r="C29" s="13" t="s">
        <v>34</v>
      </c>
      <c r="D29" s="51">
        <v>14825</v>
      </c>
      <c r="E29" s="34">
        <v>13475.999999999978</v>
      </c>
      <c r="F29" s="34"/>
      <c r="G29" s="34">
        <v>157489.99999999977</v>
      </c>
      <c r="H29" s="51"/>
      <c r="I29" s="110">
        <v>5.1474407944996097</v>
      </c>
      <c r="J29" s="51"/>
      <c r="K29" s="110">
        <v>11.686702285544674</v>
      </c>
      <c r="L29" s="82"/>
      <c r="M29" s="140"/>
    </row>
    <row r="30" spans="2:13" ht="15" customHeight="1" x14ac:dyDescent="0.2">
      <c r="B30" s="8" t="s">
        <v>16</v>
      </c>
      <c r="C30" s="13" t="s">
        <v>35</v>
      </c>
      <c r="D30" s="51">
        <v>2557</v>
      </c>
      <c r="E30" s="34">
        <v>1199.9999999999998</v>
      </c>
      <c r="F30" s="34"/>
      <c r="G30" s="34">
        <v>5589.9999999999991</v>
      </c>
      <c r="H30" s="51"/>
      <c r="I30" s="110">
        <v>5.7416267942583721</v>
      </c>
      <c r="J30" s="51"/>
      <c r="K30" s="110">
        <v>4.6583333333333332</v>
      </c>
      <c r="L30" s="82"/>
      <c r="M30" s="140"/>
    </row>
    <row r="31" spans="2:13" ht="15" customHeight="1" x14ac:dyDescent="0.2">
      <c r="B31" s="8" t="s">
        <v>17</v>
      </c>
      <c r="C31" s="13" t="s">
        <v>36</v>
      </c>
      <c r="D31" s="51">
        <v>13916</v>
      </c>
      <c r="E31" s="34">
        <v>3166.0000000000005</v>
      </c>
      <c r="F31" s="34"/>
      <c r="G31" s="34">
        <v>15143.999999999987</v>
      </c>
      <c r="H31" s="51"/>
      <c r="I31" s="110">
        <v>2.6921768707482996</v>
      </c>
      <c r="J31" s="51"/>
      <c r="K31" s="110">
        <v>4.7833228048010064</v>
      </c>
      <c r="L31" s="82"/>
      <c r="M31" s="140"/>
    </row>
    <row r="32" spans="2:13" ht="15" customHeight="1" x14ac:dyDescent="0.2">
      <c r="B32" s="14" t="s">
        <v>18</v>
      </c>
      <c r="C32" s="15" t="s">
        <v>37</v>
      </c>
      <c r="D32" s="51">
        <v>8</v>
      </c>
      <c r="E32" s="34">
        <v>1</v>
      </c>
      <c r="F32" s="34"/>
      <c r="G32" s="34">
        <v>1</v>
      </c>
      <c r="H32" s="51"/>
      <c r="I32" s="110">
        <v>0.25</v>
      </c>
      <c r="J32" s="51"/>
      <c r="K32" s="110">
        <v>1</v>
      </c>
      <c r="L32" s="82"/>
    </row>
    <row r="33" spans="2:11" ht="3.75" customHeight="1" x14ac:dyDescent="0.25">
      <c r="B33" s="32"/>
      <c r="C33" s="32"/>
      <c r="D33" s="42"/>
      <c r="E33" s="42"/>
      <c r="F33" s="42"/>
      <c r="G33" s="42"/>
      <c r="H33" s="42"/>
      <c r="I33" s="42"/>
      <c r="J33" s="42"/>
      <c r="K33" s="42"/>
    </row>
    <row r="34" spans="2:11" x14ac:dyDescent="0.2">
      <c r="C34" s="1"/>
      <c r="E34" s="29"/>
      <c r="G34" s="29"/>
      <c r="I34" s="29"/>
      <c r="K34" s="29"/>
    </row>
    <row r="35" spans="2:11" x14ac:dyDescent="0.25">
      <c r="C35" s="17"/>
      <c r="D35" s="9"/>
      <c r="E35" s="29"/>
      <c r="F35" s="9"/>
      <c r="G35" s="29"/>
      <c r="H35" s="9"/>
      <c r="I35" s="29"/>
      <c r="J35" s="9"/>
      <c r="K35" s="29"/>
    </row>
    <row r="36" spans="2:11" x14ac:dyDescent="0.25">
      <c r="C36" s="17"/>
      <c r="D36" s="9"/>
      <c r="F36" s="9"/>
      <c r="H36" s="9"/>
      <c r="J36" s="9"/>
    </row>
    <row r="37" spans="2:11" x14ac:dyDescent="0.25">
      <c r="C37" s="17"/>
      <c r="D37" s="9"/>
      <c r="F37" s="9"/>
      <c r="H37" s="9"/>
      <c r="J37" s="9"/>
    </row>
    <row r="38" spans="2:11" x14ac:dyDescent="0.25">
      <c r="C38" s="17"/>
      <c r="D38" s="9"/>
      <c r="F38" s="9"/>
      <c r="H38" s="9"/>
      <c r="J38" s="9"/>
    </row>
    <row r="39" spans="2:11" x14ac:dyDescent="0.25">
      <c r="C39" s="17"/>
      <c r="D39" s="9"/>
      <c r="F39" s="9"/>
      <c r="H39" s="9"/>
      <c r="J39" s="9"/>
    </row>
    <row r="40" spans="2:11" x14ac:dyDescent="0.25">
      <c r="C40" s="17"/>
      <c r="D40" s="9"/>
      <c r="F40" s="9"/>
      <c r="H40" s="9"/>
      <c r="J40" s="9"/>
    </row>
    <row r="41" spans="2:11" x14ac:dyDescent="0.25">
      <c r="C41" s="17"/>
      <c r="D41" s="12"/>
      <c r="F41" s="12"/>
      <c r="H41" s="12"/>
      <c r="J41" s="12"/>
    </row>
    <row r="42" spans="2:11" x14ac:dyDescent="0.25">
      <c r="C42" s="17"/>
      <c r="D42" s="12"/>
      <c r="F42" s="12"/>
      <c r="H42" s="12"/>
      <c r="J42" s="12"/>
    </row>
    <row r="43" spans="2:11" x14ac:dyDescent="0.25">
      <c r="C43" s="17"/>
      <c r="D43" s="12"/>
      <c r="F43" s="12"/>
      <c r="H43" s="12"/>
      <c r="J43" s="12"/>
    </row>
    <row r="44" spans="2:11" x14ac:dyDescent="0.25">
      <c r="C44" s="17"/>
      <c r="D44" s="12"/>
      <c r="F44" s="12"/>
      <c r="H44" s="12"/>
      <c r="J44" s="12"/>
    </row>
    <row r="45" spans="2:11" x14ac:dyDescent="0.25">
      <c r="C45" s="17"/>
      <c r="D45" s="12"/>
      <c r="F45" s="12"/>
      <c r="H45" s="12"/>
      <c r="J45" s="12"/>
    </row>
    <row r="46" spans="2:11" x14ac:dyDescent="0.25">
      <c r="C46" s="17"/>
      <c r="D46" s="12"/>
      <c r="F46" s="12"/>
      <c r="H46" s="12"/>
      <c r="J46" s="12"/>
    </row>
    <row r="47" spans="2:11" x14ac:dyDescent="0.25">
      <c r="C47" s="17"/>
      <c r="D47" s="12"/>
      <c r="F47" s="12"/>
      <c r="H47" s="12"/>
      <c r="J47" s="12"/>
    </row>
    <row r="48" spans="2:11" x14ac:dyDescent="0.25">
      <c r="C48" s="17"/>
      <c r="D48" s="12"/>
      <c r="F48" s="12"/>
      <c r="H48" s="12"/>
      <c r="J48" s="12"/>
    </row>
    <row r="49" spans="3:10" x14ac:dyDescent="0.25">
      <c r="C49" s="17"/>
      <c r="D49" s="12"/>
      <c r="F49" s="12"/>
      <c r="H49" s="12"/>
      <c r="J49" s="12"/>
    </row>
    <row r="50" spans="3:10" x14ac:dyDescent="0.25">
      <c r="C50" s="17"/>
      <c r="D50" s="12"/>
      <c r="F50" s="12"/>
      <c r="H50" s="12"/>
      <c r="J50" s="12"/>
    </row>
    <row r="51" spans="3:10" x14ac:dyDescent="0.25">
      <c r="C51" s="17"/>
      <c r="D51" s="12"/>
      <c r="F51" s="12"/>
      <c r="H51" s="12"/>
      <c r="J51" s="12"/>
    </row>
    <row r="53" spans="3:10" x14ac:dyDescent="0.2">
      <c r="C53" s="1"/>
      <c r="D53" s="19"/>
      <c r="F53" s="19"/>
      <c r="H53" s="19"/>
      <c r="J53" s="19"/>
    </row>
    <row r="54" spans="3:10" x14ac:dyDescent="0.2">
      <c r="C54" s="3"/>
      <c r="D54" s="20"/>
      <c r="F54" s="20"/>
      <c r="H54" s="20"/>
      <c r="J54" s="20"/>
    </row>
    <row r="55" spans="3:10" x14ac:dyDescent="0.2">
      <c r="C55" s="4"/>
      <c r="D55" s="20"/>
      <c r="F55" s="20"/>
      <c r="H55" s="20"/>
      <c r="J55" s="20"/>
    </row>
  </sheetData>
  <mergeCells count="5">
    <mergeCell ref="B3:K3"/>
    <mergeCell ref="B5:K5"/>
    <mergeCell ref="B6:K6"/>
    <mergeCell ref="B8:C10"/>
    <mergeCell ref="E8:K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L50"/>
  <sheetViews>
    <sheetView workbookViewId="0"/>
  </sheetViews>
  <sheetFormatPr defaultColWidth="9.140625" defaultRowHeight="14.25" x14ac:dyDescent="0.25"/>
  <cols>
    <col min="1" max="1" width="9.140625" style="28"/>
    <col min="2" max="2" width="20.7109375" style="28" customWidth="1"/>
    <col min="3" max="3" width="0.85546875" style="29" customWidth="1"/>
    <col min="4" max="4" width="12.42578125" style="28" customWidth="1"/>
    <col min="5" max="5" width="0.85546875" style="28" customWidth="1"/>
    <col min="6" max="6" width="12" style="28" customWidth="1"/>
    <col min="7" max="7" width="0.85546875" style="28" customWidth="1"/>
    <col min="8" max="8" width="15" style="28" customWidth="1"/>
    <col min="9" max="9" width="0.85546875" style="28" customWidth="1"/>
    <col min="10" max="10" width="17.5703125" style="28" customWidth="1"/>
    <col min="11" max="16384" width="9.140625" style="28"/>
  </cols>
  <sheetData>
    <row r="2" spans="2:12" ht="15" x14ac:dyDescent="0.25">
      <c r="B2" s="27"/>
      <c r="D2" s="27"/>
      <c r="F2" s="27"/>
      <c r="J2" s="27" t="s">
        <v>119</v>
      </c>
    </row>
    <row r="3" spans="2:12" ht="49.5" customHeight="1" x14ac:dyDescent="0.25">
      <c r="B3" s="161" t="s">
        <v>117</v>
      </c>
      <c r="C3" s="161"/>
      <c r="D3" s="161"/>
      <c r="E3" s="161"/>
      <c r="F3" s="161"/>
      <c r="G3" s="161"/>
      <c r="H3" s="161"/>
      <c r="I3" s="161"/>
      <c r="J3" s="161"/>
    </row>
    <row r="4" spans="2:12" ht="3.75" customHeight="1" x14ac:dyDescent="0.25"/>
    <row r="5" spans="2:1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</row>
    <row r="6" spans="2:12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</row>
    <row r="7" spans="2:12" ht="3" customHeight="1" x14ac:dyDescent="0.25">
      <c r="D7" s="29"/>
      <c r="F7" s="29"/>
      <c r="H7" s="29"/>
      <c r="J7" s="29"/>
    </row>
    <row r="8" spans="2:12" ht="19.5" customHeight="1" x14ac:dyDescent="0.2">
      <c r="B8" s="169" t="s">
        <v>42</v>
      </c>
      <c r="C8" s="54"/>
      <c r="D8" s="170" t="s">
        <v>109</v>
      </c>
      <c r="E8" s="170"/>
      <c r="F8" s="170"/>
      <c r="G8" s="170"/>
      <c r="H8" s="170"/>
      <c r="I8" s="170"/>
      <c r="J8" s="170"/>
    </row>
    <row r="9" spans="2:12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</row>
    <row r="10" spans="2:12" s="31" customFormat="1" ht="29.25" customHeight="1" x14ac:dyDescent="0.2">
      <c r="B10" s="169"/>
      <c r="C10" s="54"/>
      <c r="D10" s="38" t="s">
        <v>471</v>
      </c>
      <c r="E10" s="26"/>
      <c r="F10" s="38" t="s">
        <v>475</v>
      </c>
      <c r="G10" s="26"/>
      <c r="H10" s="38" t="s">
        <v>473</v>
      </c>
      <c r="I10" s="26"/>
      <c r="J10" s="38" t="s">
        <v>476</v>
      </c>
    </row>
    <row r="11" spans="2:12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42"/>
    </row>
    <row r="12" spans="2:12" ht="22.5" customHeight="1" x14ac:dyDescent="0.2">
      <c r="B12" s="5" t="s">
        <v>19</v>
      </c>
      <c r="C12" s="43"/>
      <c r="D12" s="7">
        <v>447937.00000000099</v>
      </c>
      <c r="E12" s="7"/>
      <c r="F12" s="7">
        <v>1715163.9999999849</v>
      </c>
      <c r="G12" s="5"/>
      <c r="H12" s="69">
        <v>4.4584154473972433</v>
      </c>
      <c r="I12" s="5"/>
      <c r="J12" s="69">
        <v>3.8290295287060037</v>
      </c>
      <c r="K12" s="81"/>
      <c r="L12" s="137"/>
    </row>
    <row r="13" spans="2:12" ht="22.5" customHeight="1" x14ac:dyDescent="0.2">
      <c r="B13" s="17" t="s">
        <v>43</v>
      </c>
      <c r="C13" s="9"/>
      <c r="D13" s="34">
        <v>41670.99999999992</v>
      </c>
      <c r="E13" s="34"/>
      <c r="F13" s="34">
        <v>161603.00000000038</v>
      </c>
      <c r="G13" s="34"/>
      <c r="H13" s="110">
        <v>4.6492245899810243</v>
      </c>
      <c r="I13" s="34"/>
      <c r="J13" s="110">
        <v>3.8780686808572074</v>
      </c>
      <c r="K13" s="81"/>
      <c r="L13" s="137"/>
    </row>
    <row r="14" spans="2:12" ht="22.5" customHeight="1" x14ac:dyDescent="0.2">
      <c r="B14" s="17" t="s">
        <v>44</v>
      </c>
      <c r="C14" s="9"/>
      <c r="D14" s="34">
        <v>6994.0000000000027</v>
      </c>
      <c r="E14" s="34"/>
      <c r="F14" s="34">
        <v>23250.000000000018</v>
      </c>
      <c r="G14" s="34"/>
      <c r="H14" s="110">
        <v>4.2542579075425806</v>
      </c>
      <c r="I14" s="34"/>
      <c r="J14" s="110">
        <v>3.3242779525307418</v>
      </c>
      <c r="K14" s="81"/>
      <c r="L14" s="137"/>
    </row>
    <row r="15" spans="2:12" ht="22.5" customHeight="1" x14ac:dyDescent="0.2">
      <c r="B15" s="17" t="s">
        <v>46</v>
      </c>
      <c r="C15" s="9"/>
      <c r="D15" s="34">
        <v>41752.000000000204</v>
      </c>
      <c r="E15" s="34"/>
      <c r="F15" s="34">
        <v>149661.99999999927</v>
      </c>
      <c r="G15" s="34"/>
      <c r="H15" s="110">
        <v>4.5760631302060721</v>
      </c>
      <c r="I15" s="34"/>
      <c r="J15" s="110">
        <v>3.5845468480551479</v>
      </c>
      <c r="K15" s="81"/>
      <c r="L15" s="137"/>
    </row>
    <row r="16" spans="2:12" ht="22.5" customHeight="1" x14ac:dyDescent="0.2">
      <c r="B16" s="17" t="s">
        <v>45</v>
      </c>
      <c r="C16" s="9"/>
      <c r="D16" s="34">
        <v>3612.0000000000018</v>
      </c>
      <c r="E16" s="34"/>
      <c r="F16" s="34">
        <v>13977.999999999991</v>
      </c>
      <c r="G16" s="34"/>
      <c r="H16" s="110">
        <v>2.0088987764182433</v>
      </c>
      <c r="I16" s="34"/>
      <c r="J16" s="110">
        <v>3.8698781838316676</v>
      </c>
      <c r="K16" s="81"/>
      <c r="L16" s="137"/>
    </row>
    <row r="17" spans="2:12" ht="22.5" customHeight="1" x14ac:dyDescent="0.2">
      <c r="B17" s="17" t="s">
        <v>47</v>
      </c>
      <c r="C17" s="9"/>
      <c r="D17" s="34">
        <v>6411.00000000001</v>
      </c>
      <c r="E17" s="34"/>
      <c r="F17" s="34">
        <v>27431.000000000018</v>
      </c>
      <c r="G17" s="34"/>
      <c r="H17" s="110">
        <v>2.4478808705612867</v>
      </c>
      <c r="I17" s="34"/>
      <c r="J17" s="110">
        <v>4.2787396661987174</v>
      </c>
      <c r="K17" s="81"/>
      <c r="L17" s="137"/>
    </row>
    <row r="18" spans="2:12" ht="22.5" customHeight="1" x14ac:dyDescent="0.2">
      <c r="B18" s="17" t="s">
        <v>48</v>
      </c>
      <c r="C18" s="9"/>
      <c r="D18" s="34">
        <v>18811.999999999982</v>
      </c>
      <c r="E18" s="34"/>
      <c r="F18" s="34">
        <v>70774.999999999753</v>
      </c>
      <c r="G18" s="34"/>
      <c r="H18" s="110">
        <v>4.0369098712446316</v>
      </c>
      <c r="I18" s="34"/>
      <c r="J18" s="110">
        <v>3.7622262385711154</v>
      </c>
      <c r="K18" s="81"/>
      <c r="L18" s="137"/>
    </row>
    <row r="19" spans="2:12" ht="22.5" customHeight="1" x14ac:dyDescent="0.2">
      <c r="B19" s="17" t="s">
        <v>49</v>
      </c>
      <c r="C19" s="12"/>
      <c r="D19" s="34">
        <v>5473.0000000000009</v>
      </c>
      <c r="E19" s="34"/>
      <c r="F19" s="34">
        <v>17075.000000000011</v>
      </c>
      <c r="G19" s="34"/>
      <c r="H19" s="110">
        <v>2.9314408141403328</v>
      </c>
      <c r="I19" s="34"/>
      <c r="J19" s="110">
        <v>3.1198611364882165</v>
      </c>
      <c r="K19" s="81"/>
      <c r="L19" s="137"/>
    </row>
    <row r="20" spans="2:12" ht="22.5" customHeight="1" x14ac:dyDescent="0.2">
      <c r="B20" s="17" t="s">
        <v>50</v>
      </c>
      <c r="C20" s="12"/>
      <c r="D20" s="34">
        <v>22452.000000000047</v>
      </c>
      <c r="E20" s="34"/>
      <c r="F20" s="34">
        <v>70522.99999999984</v>
      </c>
      <c r="G20" s="34"/>
      <c r="H20" s="110">
        <v>3.9794399149237942</v>
      </c>
      <c r="I20" s="34"/>
      <c r="J20" s="110">
        <v>3.1410564760377557</v>
      </c>
      <c r="K20" s="81"/>
      <c r="L20" s="137"/>
    </row>
    <row r="21" spans="2:12" ht="22.5" customHeight="1" x14ac:dyDescent="0.2">
      <c r="B21" s="17" t="s">
        <v>51</v>
      </c>
      <c r="C21" s="12"/>
      <c r="D21" s="34">
        <v>5717</v>
      </c>
      <c r="E21" s="34"/>
      <c r="F21" s="34">
        <v>18623.999999999975</v>
      </c>
      <c r="G21" s="34"/>
      <c r="H21" s="110">
        <v>3.695539754363284</v>
      </c>
      <c r="I21" s="34"/>
      <c r="J21" s="110">
        <v>3.2576526150078666</v>
      </c>
      <c r="K21" s="81"/>
      <c r="L21" s="137"/>
    </row>
    <row r="22" spans="2:12" ht="22.5" customHeight="1" x14ac:dyDescent="0.2">
      <c r="B22" s="17" t="s">
        <v>52</v>
      </c>
      <c r="C22" s="12"/>
      <c r="D22" s="34">
        <v>22232.000000000033</v>
      </c>
      <c r="E22" s="34"/>
      <c r="F22" s="34">
        <v>78766.000000000087</v>
      </c>
      <c r="G22" s="34"/>
      <c r="H22" s="110">
        <v>4.023163228374961</v>
      </c>
      <c r="I22" s="34"/>
      <c r="J22" s="110">
        <v>3.5429111191075915</v>
      </c>
      <c r="K22" s="81"/>
      <c r="L22" s="137"/>
    </row>
    <row r="23" spans="2:12" ht="22.5" customHeight="1" x14ac:dyDescent="0.2">
      <c r="B23" s="17" t="s">
        <v>53</v>
      </c>
      <c r="C23" s="12"/>
      <c r="D23" s="34">
        <v>118406.00000000009</v>
      </c>
      <c r="E23" s="34"/>
      <c r="F23" s="34">
        <v>443353.00000000338</v>
      </c>
      <c r="G23" s="34"/>
      <c r="H23" s="110">
        <v>5.7928571428571471</v>
      </c>
      <c r="I23" s="34"/>
      <c r="J23" s="110">
        <v>3.7443457257233845</v>
      </c>
      <c r="K23" s="81"/>
      <c r="L23" s="137"/>
    </row>
    <row r="24" spans="2:12" ht="22.5" customHeight="1" x14ac:dyDescent="0.2">
      <c r="B24" s="17" t="s">
        <v>54</v>
      </c>
      <c r="C24" s="12"/>
      <c r="D24" s="34">
        <v>3328.0000000000041</v>
      </c>
      <c r="E24" s="34"/>
      <c r="F24" s="34">
        <v>16477.000000000025</v>
      </c>
      <c r="G24" s="34"/>
      <c r="H24" s="110">
        <v>2.6225374310480727</v>
      </c>
      <c r="I24" s="34"/>
      <c r="J24" s="110">
        <v>4.9510216346153859</v>
      </c>
      <c r="K24" s="81"/>
      <c r="L24" s="137"/>
    </row>
    <row r="25" spans="2:12" ht="22.5" customHeight="1" x14ac:dyDescent="0.2">
      <c r="B25" s="17" t="s">
        <v>55</v>
      </c>
      <c r="C25" s="12"/>
      <c r="D25" s="34">
        <v>73754.000000000291</v>
      </c>
      <c r="E25" s="34"/>
      <c r="F25" s="34">
        <v>323604.99999999965</v>
      </c>
      <c r="G25" s="34"/>
      <c r="H25" s="110">
        <v>4.7033990179197938</v>
      </c>
      <c r="I25" s="34"/>
      <c r="J25" s="110">
        <v>4.3876264338205164</v>
      </c>
      <c r="K25" s="81"/>
      <c r="L25" s="137"/>
    </row>
    <row r="26" spans="2:12" ht="22.5" customHeight="1" x14ac:dyDescent="0.2">
      <c r="B26" s="17" t="s">
        <v>56</v>
      </c>
      <c r="C26" s="12"/>
      <c r="D26" s="34">
        <v>17887.000000000007</v>
      </c>
      <c r="E26" s="34"/>
      <c r="F26" s="34">
        <v>58353.000000000058</v>
      </c>
      <c r="G26" s="34"/>
      <c r="H26" s="110">
        <v>3.877520052026882</v>
      </c>
      <c r="I26" s="34"/>
      <c r="J26" s="110">
        <v>3.2623134119751795</v>
      </c>
      <c r="K26" s="81"/>
      <c r="L26" s="137"/>
    </row>
    <row r="27" spans="2:12" ht="22.5" customHeight="1" x14ac:dyDescent="0.2">
      <c r="B27" s="17" t="s">
        <v>57</v>
      </c>
      <c r="C27" s="55"/>
      <c r="D27" s="34">
        <v>32218.999999999953</v>
      </c>
      <c r="E27" s="34"/>
      <c r="F27" s="34">
        <v>131713.99999999953</v>
      </c>
      <c r="G27" s="34"/>
      <c r="H27" s="110">
        <v>6.0087653860499728</v>
      </c>
      <c r="I27" s="34"/>
      <c r="J27" s="110">
        <v>4.088084670536011</v>
      </c>
      <c r="K27" s="81"/>
      <c r="L27" s="137"/>
    </row>
    <row r="28" spans="2:12" ht="22.5" customHeight="1" x14ac:dyDescent="0.2">
      <c r="B28" s="17" t="s">
        <v>58</v>
      </c>
      <c r="C28" s="12"/>
      <c r="D28" s="34">
        <v>8399.0000000000091</v>
      </c>
      <c r="E28" s="34"/>
      <c r="F28" s="34">
        <v>42115.000000000058</v>
      </c>
      <c r="G28" s="34"/>
      <c r="H28" s="110">
        <v>2.3997142857142881</v>
      </c>
      <c r="I28" s="34"/>
      <c r="J28" s="110">
        <v>5.0142874151684742</v>
      </c>
      <c r="K28" s="81"/>
      <c r="L28" s="137"/>
    </row>
    <row r="29" spans="2:12" ht="22.5" customHeight="1" x14ac:dyDescent="0.2">
      <c r="B29" s="17" t="s">
        <v>59</v>
      </c>
      <c r="C29" s="12"/>
      <c r="D29" s="34">
        <v>5415.9999999999909</v>
      </c>
      <c r="E29" s="34"/>
      <c r="F29" s="34">
        <v>16724.000000000011</v>
      </c>
      <c r="G29" s="34"/>
      <c r="H29" s="110">
        <v>3.0598870056497125</v>
      </c>
      <c r="I29" s="34"/>
      <c r="J29" s="110">
        <v>3.0878877400295495</v>
      </c>
      <c r="K29" s="81"/>
      <c r="L29" s="137"/>
    </row>
    <row r="30" spans="2:12" ht="22.5" customHeight="1" x14ac:dyDescent="0.2">
      <c r="B30" s="17" t="s">
        <v>60</v>
      </c>
      <c r="C30" s="12"/>
      <c r="D30" s="34">
        <v>13401.999999999991</v>
      </c>
      <c r="E30" s="34"/>
      <c r="F30" s="34">
        <v>51136.000000000218</v>
      </c>
      <c r="G30" s="34"/>
      <c r="H30" s="110">
        <v>3.0150731158605155</v>
      </c>
      <c r="I30" s="34"/>
      <c r="J30" s="110">
        <v>3.8155499179227168</v>
      </c>
      <c r="K30" s="81"/>
      <c r="L30" s="137"/>
    </row>
    <row r="31" spans="2:1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2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D8:J8"/>
    <mergeCell ref="B8:B10"/>
    <mergeCell ref="B6:J6"/>
    <mergeCell ref="B5:J5"/>
    <mergeCell ref="B3:J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H37"/>
  <sheetViews>
    <sheetView workbookViewId="0"/>
  </sheetViews>
  <sheetFormatPr defaultColWidth="9.140625" defaultRowHeight="14.25" x14ac:dyDescent="0.25"/>
  <cols>
    <col min="1" max="1" width="9.140625" style="28"/>
    <col min="2" max="2" width="2.5703125" style="28" bestFit="1" customWidth="1"/>
    <col min="3" max="3" width="61.140625" style="28" customWidth="1"/>
    <col min="4" max="4" width="0.85546875" style="28" customWidth="1"/>
    <col min="5" max="5" width="13.140625" style="28" customWidth="1"/>
    <col min="6" max="16384" width="9.140625" style="28"/>
  </cols>
  <sheetData>
    <row r="2" spans="2:8" ht="15" x14ac:dyDescent="0.25">
      <c r="E2" s="27" t="s">
        <v>39</v>
      </c>
    </row>
    <row r="3" spans="2:8" ht="32.25" customHeight="1" x14ac:dyDescent="0.25">
      <c r="B3" s="161" t="s">
        <v>357</v>
      </c>
      <c r="C3" s="161"/>
      <c r="D3" s="161"/>
      <c r="E3" s="161"/>
    </row>
    <row r="4" spans="2:8" ht="5.25" customHeight="1" x14ac:dyDescent="0.25"/>
    <row r="5" spans="2:8" x14ac:dyDescent="0.25">
      <c r="B5" s="163">
        <v>2018</v>
      </c>
      <c r="C5" s="163"/>
      <c r="D5" s="163"/>
      <c r="E5" s="163"/>
    </row>
    <row r="6" spans="2:8" x14ac:dyDescent="0.25">
      <c r="B6" s="162" t="s">
        <v>40</v>
      </c>
      <c r="C6" s="162"/>
      <c r="D6" s="162"/>
      <c r="E6" s="162"/>
    </row>
    <row r="7" spans="2:8" ht="3" customHeight="1" x14ac:dyDescent="0.25"/>
    <row r="8" spans="2:8" ht="33" customHeight="1" x14ac:dyDescent="0.2">
      <c r="B8" s="160" t="s">
        <v>38</v>
      </c>
      <c r="C8" s="160"/>
      <c r="D8" s="30"/>
      <c r="E8" s="6" t="s">
        <v>466</v>
      </c>
    </row>
    <row r="9" spans="2:8" ht="3.75" customHeight="1" x14ac:dyDescent="0.25">
      <c r="B9" s="32"/>
      <c r="C9" s="32"/>
      <c r="D9" s="32"/>
      <c r="E9" s="32"/>
    </row>
    <row r="10" spans="2:8" ht="21" customHeight="1" x14ac:dyDescent="0.25">
      <c r="C10" s="5" t="s">
        <v>19</v>
      </c>
      <c r="D10" s="33"/>
      <c r="E10" s="7">
        <v>296221</v>
      </c>
      <c r="H10" s="34"/>
    </row>
    <row r="11" spans="2:8" ht="21" customHeight="1" x14ac:dyDescent="0.25">
      <c r="B11" s="8" t="s">
        <v>20</v>
      </c>
      <c r="C11" s="9" t="s">
        <v>26</v>
      </c>
      <c r="D11" s="9"/>
      <c r="E11" s="34">
        <v>12615</v>
      </c>
      <c r="H11" s="34"/>
    </row>
    <row r="12" spans="2:8" ht="21" customHeight="1" x14ac:dyDescent="0.25">
      <c r="B12" s="10" t="s">
        <v>0</v>
      </c>
      <c r="C12" s="11" t="s">
        <v>21</v>
      </c>
      <c r="D12" s="11"/>
      <c r="E12" s="34">
        <v>666</v>
      </c>
      <c r="H12" s="34"/>
    </row>
    <row r="13" spans="2:8" ht="21" customHeight="1" x14ac:dyDescent="0.25">
      <c r="B13" s="10" t="s">
        <v>1</v>
      </c>
      <c r="C13" s="11" t="s">
        <v>22</v>
      </c>
      <c r="D13" s="11"/>
      <c r="E13" s="34">
        <v>33026</v>
      </c>
      <c r="H13" s="34"/>
    </row>
    <row r="14" spans="2:8" ht="21" customHeight="1" x14ac:dyDescent="0.25">
      <c r="B14" s="8" t="s">
        <v>2</v>
      </c>
      <c r="C14" s="9" t="s">
        <v>28</v>
      </c>
      <c r="D14" s="9"/>
      <c r="E14" s="34">
        <v>403</v>
      </c>
      <c r="H14" s="34"/>
    </row>
    <row r="15" spans="2:8" ht="21" customHeight="1" x14ac:dyDescent="0.25">
      <c r="B15" s="10" t="s">
        <v>3</v>
      </c>
      <c r="C15" s="11" t="s">
        <v>27</v>
      </c>
      <c r="D15" s="11"/>
      <c r="E15" s="34">
        <v>1181</v>
      </c>
      <c r="H15" s="34"/>
    </row>
    <row r="16" spans="2:8" ht="21" customHeight="1" x14ac:dyDescent="0.25">
      <c r="B16" s="8" t="s">
        <v>4</v>
      </c>
      <c r="C16" s="9" t="s">
        <v>23</v>
      </c>
      <c r="D16" s="9"/>
      <c r="E16" s="34">
        <v>26575</v>
      </c>
      <c r="H16" s="34"/>
    </row>
    <row r="17" spans="2:8" ht="21" customHeight="1" x14ac:dyDescent="0.25">
      <c r="B17" s="8" t="s">
        <v>5</v>
      </c>
      <c r="C17" s="12" t="s">
        <v>463</v>
      </c>
      <c r="D17" s="12"/>
      <c r="E17" s="34">
        <v>84627</v>
      </c>
      <c r="H17" s="34"/>
    </row>
    <row r="18" spans="2:8" ht="21" customHeight="1" x14ac:dyDescent="0.25">
      <c r="B18" s="8" t="s">
        <v>6</v>
      </c>
      <c r="C18" s="12" t="s">
        <v>24</v>
      </c>
      <c r="D18" s="12"/>
      <c r="E18" s="34">
        <v>10637</v>
      </c>
      <c r="H18" s="34"/>
    </row>
    <row r="19" spans="2:8" ht="21" customHeight="1" x14ac:dyDescent="0.25">
      <c r="B19" s="8" t="s">
        <v>7</v>
      </c>
      <c r="C19" s="12" t="s">
        <v>31</v>
      </c>
      <c r="D19" s="12"/>
      <c r="E19" s="34">
        <v>34971</v>
      </c>
      <c r="H19" s="34"/>
    </row>
    <row r="20" spans="2:8" ht="21" customHeight="1" x14ac:dyDescent="0.25">
      <c r="B20" s="8" t="s">
        <v>8</v>
      </c>
      <c r="C20" s="13" t="s">
        <v>464</v>
      </c>
      <c r="D20" s="13"/>
      <c r="E20" s="34">
        <v>5335</v>
      </c>
      <c r="H20" s="34"/>
    </row>
    <row r="21" spans="2:8" ht="21" customHeight="1" x14ac:dyDescent="0.25">
      <c r="B21" s="8" t="s">
        <v>9</v>
      </c>
      <c r="C21" s="13" t="s">
        <v>29</v>
      </c>
      <c r="D21" s="13"/>
      <c r="E21" s="34">
        <v>8168</v>
      </c>
      <c r="H21" s="34"/>
    </row>
    <row r="22" spans="2:8" ht="21" customHeight="1" x14ac:dyDescent="0.25">
      <c r="B22" s="8" t="s">
        <v>10</v>
      </c>
      <c r="C22" s="13" t="s">
        <v>30</v>
      </c>
      <c r="D22" s="13"/>
      <c r="E22" s="34">
        <v>7477</v>
      </c>
      <c r="H22" s="34"/>
    </row>
    <row r="23" spans="2:8" ht="21" customHeight="1" x14ac:dyDescent="0.25">
      <c r="B23" s="8" t="s">
        <v>11</v>
      </c>
      <c r="C23" s="13" t="s">
        <v>32</v>
      </c>
      <c r="D23" s="13"/>
      <c r="E23" s="34">
        <v>21157</v>
      </c>
      <c r="H23" s="34"/>
    </row>
    <row r="24" spans="2:8" ht="21" customHeight="1" x14ac:dyDescent="0.25">
      <c r="B24" s="8" t="s">
        <v>12</v>
      </c>
      <c r="C24" s="12" t="s">
        <v>465</v>
      </c>
      <c r="D24" s="12"/>
      <c r="E24" s="34">
        <v>8464</v>
      </c>
      <c r="H24" s="34"/>
    </row>
    <row r="25" spans="2:8" ht="21" customHeight="1" x14ac:dyDescent="0.25">
      <c r="B25" s="14" t="s">
        <v>13</v>
      </c>
      <c r="C25" s="15" t="s">
        <v>33</v>
      </c>
      <c r="D25" s="15"/>
      <c r="E25" s="34">
        <v>746</v>
      </c>
      <c r="H25" s="34"/>
    </row>
    <row r="26" spans="2:8" ht="21" customHeight="1" x14ac:dyDescent="0.25">
      <c r="B26" s="8" t="s">
        <v>14</v>
      </c>
      <c r="C26" s="13" t="s">
        <v>25</v>
      </c>
      <c r="D26" s="13"/>
      <c r="E26" s="34">
        <v>4360</v>
      </c>
      <c r="H26" s="34"/>
    </row>
    <row r="27" spans="2:8" ht="21" customHeight="1" x14ac:dyDescent="0.25">
      <c r="B27" s="8" t="s">
        <v>15</v>
      </c>
      <c r="C27" s="13" t="s">
        <v>34</v>
      </c>
      <c r="D27" s="13"/>
      <c r="E27" s="34">
        <v>18012</v>
      </c>
      <c r="H27" s="34"/>
    </row>
    <row r="28" spans="2:8" ht="21" customHeight="1" x14ac:dyDescent="0.25">
      <c r="B28" s="8" t="s">
        <v>16</v>
      </c>
      <c r="C28" s="13" t="s">
        <v>35</v>
      </c>
      <c r="D28" s="13"/>
      <c r="E28" s="34">
        <v>3787</v>
      </c>
      <c r="H28" s="34"/>
    </row>
    <row r="29" spans="2:8" ht="21" customHeight="1" x14ac:dyDescent="0.25">
      <c r="B29" s="8" t="s">
        <v>17</v>
      </c>
      <c r="C29" s="13" t="s">
        <v>36</v>
      </c>
      <c r="D29" s="13"/>
      <c r="E29" s="34">
        <v>13998</v>
      </c>
      <c r="H29"/>
    </row>
    <row r="30" spans="2:8" ht="21" customHeight="1" x14ac:dyDescent="0.25">
      <c r="B30" s="14" t="s">
        <v>18</v>
      </c>
      <c r="C30" s="15" t="s">
        <v>37</v>
      </c>
      <c r="D30" s="15"/>
      <c r="E30">
        <v>16</v>
      </c>
      <c r="H30" s="44"/>
    </row>
    <row r="31" spans="2:8" ht="3.75" customHeight="1" x14ac:dyDescent="0.25">
      <c r="B31" s="32"/>
      <c r="C31" s="32"/>
      <c r="D31" s="32"/>
      <c r="E31" s="32"/>
    </row>
    <row r="32" spans="2:8" x14ac:dyDescent="0.2">
      <c r="B32" s="1"/>
      <c r="C32" s="2"/>
      <c r="D32" s="2"/>
    </row>
    <row r="33" spans="2:4" x14ac:dyDescent="0.2">
      <c r="B33" s="3"/>
      <c r="C33" s="4"/>
      <c r="D33" s="4"/>
    </row>
    <row r="34" spans="2:4" ht="15" customHeight="1" x14ac:dyDescent="0.25"/>
    <row r="35" spans="2:4" x14ac:dyDescent="0.2">
      <c r="B35" s="1"/>
      <c r="C35" s="2"/>
      <c r="D35" s="2"/>
    </row>
    <row r="36" spans="2:4" x14ac:dyDescent="0.2">
      <c r="B36" s="3"/>
      <c r="C36" s="4"/>
      <c r="D36" s="4"/>
    </row>
    <row r="37" spans="2:4" x14ac:dyDescent="0.2">
      <c r="B37" s="4"/>
      <c r="C37" s="4"/>
      <c r="D37" s="4"/>
    </row>
  </sheetData>
  <mergeCells count="4">
    <mergeCell ref="B8:C8"/>
    <mergeCell ref="B3:E3"/>
    <mergeCell ref="B6:E6"/>
    <mergeCell ref="B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L50"/>
  <sheetViews>
    <sheetView workbookViewId="0"/>
  </sheetViews>
  <sheetFormatPr defaultColWidth="9.140625" defaultRowHeight="14.25" x14ac:dyDescent="0.25"/>
  <cols>
    <col min="1" max="1" width="9.140625" style="28"/>
    <col min="2" max="2" width="20.7109375" style="28" customWidth="1"/>
    <col min="3" max="3" width="0.85546875" style="29" customWidth="1"/>
    <col min="4" max="4" width="11" style="28" customWidth="1"/>
    <col min="5" max="5" width="0.85546875" style="28" customWidth="1"/>
    <col min="6" max="6" width="11.85546875" style="28" customWidth="1"/>
    <col min="7" max="7" width="0.85546875" style="28" customWidth="1"/>
    <col min="8" max="8" width="15" style="28" customWidth="1"/>
    <col min="9" max="9" width="0.85546875" style="28" customWidth="1"/>
    <col min="10" max="10" width="18" style="28" customWidth="1"/>
    <col min="11" max="16384" width="9.140625" style="28"/>
  </cols>
  <sheetData>
    <row r="2" spans="2:12" ht="15" x14ac:dyDescent="0.25">
      <c r="B2" s="27"/>
      <c r="D2" s="27"/>
      <c r="F2" s="27"/>
      <c r="J2" s="27" t="s">
        <v>120</v>
      </c>
    </row>
    <row r="3" spans="2:12" ht="49.5" customHeight="1" x14ac:dyDescent="0.25">
      <c r="B3" s="161" t="s">
        <v>118</v>
      </c>
      <c r="C3" s="161"/>
      <c r="D3" s="161"/>
      <c r="E3" s="161"/>
      <c r="F3" s="161"/>
      <c r="G3" s="161"/>
      <c r="H3" s="161"/>
      <c r="I3" s="161"/>
      <c r="J3" s="161"/>
    </row>
    <row r="4" spans="2:12" ht="3.75" customHeight="1" x14ac:dyDescent="0.25"/>
    <row r="5" spans="2:1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</row>
    <row r="6" spans="2:12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</row>
    <row r="7" spans="2:12" ht="3" customHeight="1" x14ac:dyDescent="0.25">
      <c r="D7" s="29"/>
      <c r="F7" s="29"/>
      <c r="H7" s="29"/>
    </row>
    <row r="8" spans="2:12" ht="19.5" customHeight="1" x14ac:dyDescent="0.2">
      <c r="B8" s="169" t="s">
        <v>42</v>
      </c>
      <c r="C8" s="54"/>
      <c r="D8" s="170" t="s">
        <v>111</v>
      </c>
      <c r="E8" s="170"/>
      <c r="F8" s="170"/>
      <c r="G8" s="170"/>
      <c r="H8" s="170"/>
      <c r="I8" s="170"/>
      <c r="J8" s="170"/>
    </row>
    <row r="9" spans="2:12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</row>
    <row r="10" spans="2:12" s="31" customFormat="1" ht="29.25" customHeight="1" x14ac:dyDescent="0.2">
      <c r="B10" s="169"/>
      <c r="C10" s="54"/>
      <c r="D10" s="38" t="s">
        <v>471</v>
      </c>
      <c r="E10" s="26"/>
      <c r="F10" s="38" t="s">
        <v>472</v>
      </c>
      <c r="G10" s="26"/>
      <c r="H10" s="38" t="s">
        <v>473</v>
      </c>
      <c r="I10" s="26"/>
      <c r="J10" s="38" t="s">
        <v>474</v>
      </c>
    </row>
    <row r="11" spans="2:12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</row>
    <row r="12" spans="2:12" ht="22.5" customHeight="1" x14ac:dyDescent="0.2">
      <c r="B12" s="5" t="s">
        <v>19</v>
      </c>
      <c r="C12" s="43"/>
      <c r="D12" s="7">
        <v>140237.99999999892</v>
      </c>
      <c r="E12" s="7"/>
      <c r="F12" s="7">
        <v>1635118.0000000093</v>
      </c>
      <c r="G12" s="33"/>
      <c r="H12" s="69">
        <v>3.0673228346456458</v>
      </c>
      <c r="I12" s="5"/>
      <c r="J12" s="69">
        <v>11.659592977652434</v>
      </c>
      <c r="K12" s="122"/>
      <c r="L12" s="139"/>
    </row>
    <row r="13" spans="2:12" ht="22.5" customHeight="1" x14ac:dyDescent="0.2">
      <c r="B13" s="17" t="s">
        <v>43</v>
      </c>
      <c r="C13" s="9"/>
      <c r="D13" s="34">
        <v>18569.000000000025</v>
      </c>
      <c r="E13" s="34"/>
      <c r="F13" s="34">
        <v>163387</v>
      </c>
      <c r="G13" s="34"/>
      <c r="H13" s="110">
        <v>5.4856720827178806</v>
      </c>
      <c r="I13" s="34"/>
      <c r="J13" s="110">
        <v>8.7989121654370059</v>
      </c>
      <c r="K13" s="122"/>
      <c r="L13" s="139"/>
    </row>
    <row r="14" spans="2:12" ht="22.5" customHeight="1" x14ac:dyDescent="0.2">
      <c r="B14" s="17" t="s">
        <v>44</v>
      </c>
      <c r="C14" s="9"/>
      <c r="D14" s="34">
        <v>1374.9999999999998</v>
      </c>
      <c r="E14" s="34"/>
      <c r="F14" s="34">
        <v>29927.999999999978</v>
      </c>
      <c r="G14" s="34"/>
      <c r="H14" s="110">
        <v>3.4374999999999996</v>
      </c>
      <c r="I14" s="34"/>
      <c r="J14" s="110">
        <v>21.765818181818169</v>
      </c>
      <c r="K14" s="122"/>
      <c r="L14" s="139"/>
    </row>
    <row r="15" spans="2:12" ht="22.5" customHeight="1" x14ac:dyDescent="0.2">
      <c r="B15" s="17" t="s">
        <v>46</v>
      </c>
      <c r="C15" s="9"/>
      <c r="D15" s="34">
        <v>11928.000000000004</v>
      </c>
      <c r="E15" s="34"/>
      <c r="F15" s="34">
        <v>134258.00000000023</v>
      </c>
      <c r="G15" s="34"/>
      <c r="H15" s="110">
        <v>3.0060483870967749</v>
      </c>
      <c r="I15" s="34"/>
      <c r="J15" s="110">
        <v>11.255700871898071</v>
      </c>
      <c r="K15" s="122"/>
      <c r="L15" s="139"/>
    </row>
    <row r="16" spans="2:12" ht="22.5" customHeight="1" x14ac:dyDescent="0.2">
      <c r="B16" s="17" t="s">
        <v>45</v>
      </c>
      <c r="C16" s="9"/>
      <c r="D16" s="34">
        <v>1613.0000000000032</v>
      </c>
      <c r="E16" s="34"/>
      <c r="F16" s="34">
        <v>11311.999999999996</v>
      </c>
      <c r="G16" s="34"/>
      <c r="H16" s="110">
        <v>1.673236514522825</v>
      </c>
      <c r="I16" s="34"/>
      <c r="J16" s="110">
        <v>7.0130192188468534</v>
      </c>
      <c r="K16" s="122"/>
      <c r="L16" s="139"/>
    </row>
    <row r="17" spans="2:12" ht="22.5" customHeight="1" x14ac:dyDescent="0.2">
      <c r="B17" s="17" t="s">
        <v>47</v>
      </c>
      <c r="C17" s="9"/>
      <c r="D17" s="34">
        <v>3039.9999999999941</v>
      </c>
      <c r="E17" s="34"/>
      <c r="F17" s="34">
        <v>30918.999999999996</v>
      </c>
      <c r="G17" s="34"/>
      <c r="H17" s="110">
        <v>2.7313566936208393</v>
      </c>
      <c r="I17" s="34"/>
      <c r="J17" s="110">
        <v>10.170723684210545</v>
      </c>
      <c r="K17" s="122"/>
      <c r="L17" s="139"/>
    </row>
    <row r="18" spans="2:12" ht="22.5" customHeight="1" x14ac:dyDescent="0.2">
      <c r="B18" s="17" t="s">
        <v>48</v>
      </c>
      <c r="C18" s="9"/>
      <c r="D18" s="34">
        <v>5782.9999999999936</v>
      </c>
      <c r="E18" s="34"/>
      <c r="F18" s="34">
        <v>85102.999999999854</v>
      </c>
      <c r="G18" s="34"/>
      <c r="H18" s="110">
        <v>2.2912044374009484</v>
      </c>
      <c r="I18" s="34"/>
      <c r="J18" s="110">
        <v>14.71606432647414</v>
      </c>
      <c r="K18" s="122"/>
      <c r="L18" s="139"/>
    </row>
    <row r="19" spans="2:12" ht="22.5" customHeight="1" x14ac:dyDescent="0.2">
      <c r="B19" s="17" t="s">
        <v>49</v>
      </c>
      <c r="C19" s="12"/>
      <c r="D19" s="34">
        <v>1399.9999999999998</v>
      </c>
      <c r="E19" s="34"/>
      <c r="F19" s="34">
        <v>16843.000000000011</v>
      </c>
      <c r="G19" s="34"/>
      <c r="H19" s="110">
        <v>1.4799154334038052</v>
      </c>
      <c r="I19" s="34"/>
      <c r="J19" s="110">
        <v>12.030714285714296</v>
      </c>
      <c r="K19" s="122"/>
      <c r="L19" s="139"/>
    </row>
    <row r="20" spans="2:12" ht="22.5" customHeight="1" x14ac:dyDescent="0.2">
      <c r="B20" s="17" t="s">
        <v>50</v>
      </c>
      <c r="C20" s="12"/>
      <c r="D20" s="34">
        <v>9508.9999999999927</v>
      </c>
      <c r="E20" s="34"/>
      <c r="F20" s="34">
        <v>76258.999999999825</v>
      </c>
      <c r="G20" s="34"/>
      <c r="H20" s="110">
        <v>4.0156249999999973</v>
      </c>
      <c r="I20" s="34"/>
      <c r="J20" s="110">
        <v>8.0196655799768521</v>
      </c>
      <c r="K20" s="122"/>
      <c r="L20" s="139"/>
    </row>
    <row r="21" spans="2:12" ht="22.5" customHeight="1" x14ac:dyDescent="0.2">
      <c r="B21" s="17" t="s">
        <v>51</v>
      </c>
      <c r="C21" s="12"/>
      <c r="D21" s="34">
        <v>1752.0000000000016</v>
      </c>
      <c r="E21" s="34"/>
      <c r="F21" s="34">
        <v>16817.999999999964</v>
      </c>
      <c r="G21" s="34"/>
      <c r="H21" s="110">
        <v>3.9020044543429879</v>
      </c>
      <c r="I21" s="34"/>
      <c r="J21" s="110">
        <v>9.5993150684931212</v>
      </c>
      <c r="K21" s="122"/>
      <c r="L21" s="139"/>
    </row>
    <row r="22" spans="2:12" ht="22.5" customHeight="1" x14ac:dyDescent="0.2">
      <c r="B22" s="17" t="s">
        <v>52</v>
      </c>
      <c r="C22" s="12"/>
      <c r="D22" s="34">
        <v>6621.9999999999918</v>
      </c>
      <c r="E22" s="34"/>
      <c r="F22" s="34">
        <v>76685.999999999956</v>
      </c>
      <c r="G22" s="34"/>
      <c r="H22" s="110">
        <v>2.1811594202898523</v>
      </c>
      <c r="I22" s="34"/>
      <c r="J22" s="110">
        <v>11.580489278163704</v>
      </c>
      <c r="K22" s="122"/>
      <c r="L22" s="139"/>
    </row>
    <row r="23" spans="2:12" ht="22.5" customHeight="1" x14ac:dyDescent="0.2">
      <c r="B23" s="17" t="s">
        <v>53</v>
      </c>
      <c r="C23" s="12"/>
      <c r="D23" s="34">
        <v>30385.99999999996</v>
      </c>
      <c r="E23" s="34"/>
      <c r="F23" s="34">
        <v>435732.99999999919</v>
      </c>
      <c r="G23" s="34"/>
      <c r="H23" s="110">
        <v>3.5254669915303354</v>
      </c>
      <c r="I23" s="34"/>
      <c r="J23" s="110">
        <v>14.339926281840313</v>
      </c>
      <c r="K23" s="122"/>
      <c r="L23" s="139"/>
    </row>
    <row r="24" spans="2:12" ht="22.5" customHeight="1" x14ac:dyDescent="0.2">
      <c r="B24" s="17" t="s">
        <v>54</v>
      </c>
      <c r="C24" s="12"/>
      <c r="D24" s="34">
        <v>1199.9999999999995</v>
      </c>
      <c r="E24" s="34"/>
      <c r="F24" s="34">
        <v>12563.000000000013</v>
      </c>
      <c r="G24" s="34"/>
      <c r="H24" s="110">
        <v>3.1249999999999987</v>
      </c>
      <c r="I24" s="34"/>
      <c r="J24" s="110">
        <v>10.46916666666668</v>
      </c>
      <c r="K24" s="122"/>
      <c r="L24" s="139"/>
    </row>
    <row r="25" spans="2:12" ht="22.5" customHeight="1" x14ac:dyDescent="0.2">
      <c r="B25" s="17" t="s">
        <v>55</v>
      </c>
      <c r="C25" s="12"/>
      <c r="D25" s="34">
        <v>20500.000000000109</v>
      </c>
      <c r="E25" s="34"/>
      <c r="F25" s="34">
        <v>297339.00000000017</v>
      </c>
      <c r="G25" s="34"/>
      <c r="H25" s="110">
        <v>2.8767892225652694</v>
      </c>
      <c r="I25" s="34"/>
      <c r="J25" s="110">
        <v>14.504341463414566</v>
      </c>
      <c r="K25" s="122"/>
      <c r="L25" s="139"/>
    </row>
    <row r="26" spans="2:12" ht="22.5" customHeight="1" x14ac:dyDescent="0.2">
      <c r="B26" s="17" t="s">
        <v>56</v>
      </c>
      <c r="C26" s="12"/>
      <c r="D26" s="34">
        <v>6134.0000000000091</v>
      </c>
      <c r="E26" s="34"/>
      <c r="F26" s="34">
        <v>62758.000000000044</v>
      </c>
      <c r="G26" s="34"/>
      <c r="H26" s="110">
        <v>2.0549413735343416</v>
      </c>
      <c r="I26" s="34"/>
      <c r="J26" s="110">
        <v>10.231170524942932</v>
      </c>
      <c r="K26" s="122"/>
      <c r="L26" s="139"/>
    </row>
    <row r="27" spans="2:12" ht="22.5" customHeight="1" x14ac:dyDescent="0.2">
      <c r="B27" s="17" t="s">
        <v>57</v>
      </c>
      <c r="C27" s="55"/>
      <c r="D27" s="34">
        <v>9710.0000000000073</v>
      </c>
      <c r="E27" s="34"/>
      <c r="F27" s="34">
        <v>92148.999999999738</v>
      </c>
      <c r="G27" s="34"/>
      <c r="H27" s="110">
        <v>2.5109904318593244</v>
      </c>
      <c r="I27" s="34"/>
      <c r="J27" s="110">
        <v>9.49011328527288</v>
      </c>
      <c r="K27" s="122"/>
      <c r="L27" s="139"/>
    </row>
    <row r="28" spans="2:12" ht="22.5" customHeight="1" x14ac:dyDescent="0.2">
      <c r="B28" s="17" t="s">
        <v>58</v>
      </c>
      <c r="C28" s="12"/>
      <c r="D28" s="34">
        <v>2948.9999999999986</v>
      </c>
      <c r="E28" s="34"/>
      <c r="F28" s="34">
        <v>25916.999999999975</v>
      </c>
      <c r="G28" s="34"/>
      <c r="H28" s="110">
        <v>2.4907094594594583</v>
      </c>
      <c r="I28" s="34"/>
      <c r="J28" s="110">
        <v>8.7884028484231891</v>
      </c>
      <c r="K28" s="122"/>
      <c r="L28" s="139"/>
    </row>
    <row r="29" spans="2:12" ht="22.5" customHeight="1" x14ac:dyDescent="0.2">
      <c r="B29" s="17" t="s">
        <v>59</v>
      </c>
      <c r="C29" s="12"/>
      <c r="D29" s="34">
        <v>1504.9999999999991</v>
      </c>
      <c r="E29" s="34"/>
      <c r="F29" s="34">
        <v>12112.000000000005</v>
      </c>
      <c r="G29" s="34"/>
      <c r="H29" s="110">
        <v>2.5638841567291295</v>
      </c>
      <c r="I29" s="34"/>
      <c r="J29" s="110">
        <v>8.0478405315614712</v>
      </c>
      <c r="K29" s="122"/>
      <c r="L29" s="139"/>
    </row>
    <row r="30" spans="2:12" ht="22.5" customHeight="1" x14ac:dyDescent="0.2">
      <c r="B30" s="17" t="s">
        <v>60</v>
      </c>
      <c r="C30" s="12"/>
      <c r="D30" s="34">
        <v>6262.9999999999964</v>
      </c>
      <c r="E30" s="34"/>
      <c r="F30" s="34">
        <v>55033.999999999964</v>
      </c>
      <c r="G30" s="34"/>
      <c r="H30" s="110">
        <v>3.4506887052341577</v>
      </c>
      <c r="I30" s="34"/>
      <c r="J30" s="110">
        <v>8.7871627015807121</v>
      </c>
      <c r="K30" s="122"/>
      <c r="L30" s="139"/>
    </row>
    <row r="31" spans="2:1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2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8:B10"/>
    <mergeCell ref="D8:J8"/>
    <mergeCell ref="B3:J3"/>
    <mergeCell ref="B6:J6"/>
    <mergeCell ref="B5:J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L50"/>
  <sheetViews>
    <sheetView workbookViewId="0"/>
  </sheetViews>
  <sheetFormatPr defaultColWidth="9.140625" defaultRowHeight="14.25" x14ac:dyDescent="0.25"/>
  <cols>
    <col min="1" max="1" width="9.140625" style="28"/>
    <col min="2" max="2" width="20.7109375" style="28" customWidth="1"/>
    <col min="3" max="3" width="0.85546875" style="29" customWidth="1"/>
    <col min="4" max="4" width="11" style="28" customWidth="1"/>
    <col min="5" max="5" width="0.85546875" style="28" customWidth="1"/>
    <col min="6" max="6" width="11.85546875" style="28" customWidth="1"/>
    <col min="7" max="7" width="0.85546875" style="28" customWidth="1"/>
    <col min="8" max="8" width="15" style="28" customWidth="1"/>
    <col min="9" max="9" width="0.85546875" style="28" customWidth="1"/>
    <col min="10" max="10" width="18" style="28" customWidth="1"/>
    <col min="11" max="16384" width="9.140625" style="28"/>
  </cols>
  <sheetData>
    <row r="2" spans="2:12" ht="15" x14ac:dyDescent="0.25">
      <c r="B2" s="27"/>
      <c r="D2" s="27"/>
      <c r="F2" s="27"/>
      <c r="J2" s="27" t="s">
        <v>121</v>
      </c>
    </row>
    <row r="3" spans="2:12" ht="49.5" customHeight="1" x14ac:dyDescent="0.25">
      <c r="B3" s="161" t="s">
        <v>122</v>
      </c>
      <c r="C3" s="161"/>
      <c r="D3" s="161"/>
      <c r="E3" s="161"/>
      <c r="F3" s="161"/>
      <c r="G3" s="161"/>
      <c r="H3" s="161"/>
      <c r="I3" s="161"/>
      <c r="J3" s="161"/>
    </row>
    <row r="4" spans="2:12" ht="3.75" customHeight="1" x14ac:dyDescent="0.25"/>
    <row r="5" spans="2:1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</row>
    <row r="6" spans="2:12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</row>
    <row r="7" spans="2:12" ht="3" customHeight="1" x14ac:dyDescent="0.25">
      <c r="D7" s="29"/>
      <c r="F7" s="29"/>
      <c r="H7" s="29"/>
    </row>
    <row r="8" spans="2:12" ht="19.5" customHeight="1" x14ac:dyDescent="0.2">
      <c r="B8" s="169" t="s">
        <v>42</v>
      </c>
      <c r="C8" s="54"/>
      <c r="D8" s="170" t="s">
        <v>112</v>
      </c>
      <c r="E8" s="170"/>
      <c r="F8" s="170"/>
      <c r="G8" s="170"/>
      <c r="H8" s="170"/>
      <c r="I8" s="170"/>
      <c r="J8" s="170"/>
    </row>
    <row r="9" spans="2:12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</row>
    <row r="10" spans="2:12" s="31" customFormat="1" ht="29.25" customHeight="1" x14ac:dyDescent="0.2">
      <c r="B10" s="169"/>
      <c r="C10" s="54"/>
      <c r="D10" s="38" t="s">
        <v>471</v>
      </c>
      <c r="E10" s="26"/>
      <c r="F10" s="38" t="s">
        <v>472</v>
      </c>
      <c r="G10" s="26"/>
      <c r="H10" s="38" t="s">
        <v>473</v>
      </c>
      <c r="I10" s="26"/>
      <c r="J10" s="38" t="s">
        <v>474</v>
      </c>
    </row>
    <row r="11" spans="2:12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</row>
    <row r="12" spans="2:12" ht="22.5" customHeight="1" x14ac:dyDescent="0.2">
      <c r="B12" s="5" t="s">
        <v>19</v>
      </c>
      <c r="C12" s="43"/>
      <c r="D12" s="7">
        <v>463197.00000000093</v>
      </c>
      <c r="E12" s="7"/>
      <c r="F12" s="7">
        <v>1828467.0000000012</v>
      </c>
      <c r="G12" s="5"/>
      <c r="H12" s="69">
        <v>12.588243287313864</v>
      </c>
      <c r="I12" s="69"/>
      <c r="J12" s="69">
        <v>3.9474931832459998</v>
      </c>
      <c r="K12" s="123"/>
      <c r="L12" s="141"/>
    </row>
    <row r="13" spans="2:12" ht="22.5" customHeight="1" x14ac:dyDescent="0.2">
      <c r="B13" s="17" t="s">
        <v>43</v>
      </c>
      <c r="C13" s="9"/>
      <c r="D13" s="34">
        <v>37119.000000000007</v>
      </c>
      <c r="E13" s="34"/>
      <c r="F13" s="34">
        <v>162258.99999999983</v>
      </c>
      <c r="G13" s="34"/>
      <c r="H13" s="110">
        <v>11.33404580152672</v>
      </c>
      <c r="I13" s="34"/>
      <c r="J13" s="110">
        <v>4.371319270454479</v>
      </c>
      <c r="K13" s="123"/>
      <c r="L13" s="141"/>
    </row>
    <row r="14" spans="2:12" ht="22.5" customHeight="1" x14ac:dyDescent="0.2">
      <c r="B14" s="17" t="s">
        <v>44</v>
      </c>
      <c r="C14" s="9"/>
      <c r="D14" s="34">
        <v>5349.9999999999991</v>
      </c>
      <c r="E14" s="34"/>
      <c r="F14" s="34">
        <v>16612.000000000004</v>
      </c>
      <c r="G14" s="34"/>
      <c r="H14" s="110">
        <v>11.630434782608694</v>
      </c>
      <c r="I14" s="34"/>
      <c r="J14" s="110">
        <v>3.1050467289719639</v>
      </c>
      <c r="K14" s="123"/>
      <c r="L14" s="141"/>
    </row>
    <row r="15" spans="2:12" ht="22.5" customHeight="1" x14ac:dyDescent="0.2">
      <c r="B15" s="17" t="s">
        <v>46</v>
      </c>
      <c r="C15" s="9"/>
      <c r="D15" s="34">
        <v>32440.000000000025</v>
      </c>
      <c r="E15" s="34"/>
      <c r="F15" s="34">
        <v>134742.00000000003</v>
      </c>
      <c r="G15" s="34"/>
      <c r="H15" s="110">
        <v>11.458848463440489</v>
      </c>
      <c r="I15" s="34"/>
      <c r="J15" s="110">
        <v>4.1535758323057932</v>
      </c>
      <c r="K15" s="123"/>
      <c r="L15" s="141"/>
    </row>
    <row r="16" spans="2:12" ht="22.5" customHeight="1" x14ac:dyDescent="0.2">
      <c r="B16" s="17" t="s">
        <v>45</v>
      </c>
      <c r="C16" s="9"/>
      <c r="D16" s="34">
        <v>2668.9999999999977</v>
      </c>
      <c r="E16" s="34"/>
      <c r="F16" s="34">
        <v>13082.000000000013</v>
      </c>
      <c r="G16" s="34"/>
      <c r="H16" s="110">
        <v>2.3937219730941686</v>
      </c>
      <c r="I16" s="34"/>
      <c r="J16" s="110">
        <v>4.9014612214312567</v>
      </c>
      <c r="K16" s="123"/>
      <c r="L16" s="141"/>
    </row>
    <row r="17" spans="2:12" ht="22.5" customHeight="1" x14ac:dyDescent="0.2">
      <c r="B17" s="17" t="s">
        <v>47</v>
      </c>
      <c r="C17" s="9"/>
      <c r="D17" s="34">
        <v>6200.9999999999991</v>
      </c>
      <c r="E17" s="34"/>
      <c r="F17" s="34">
        <v>23389.000000000004</v>
      </c>
      <c r="G17" s="34"/>
      <c r="H17" s="110">
        <v>10.618150684931505</v>
      </c>
      <c r="I17" s="34"/>
      <c r="J17" s="110">
        <v>3.7718109982260937</v>
      </c>
      <c r="K17" s="123"/>
      <c r="L17" s="141"/>
    </row>
    <row r="18" spans="2:12" ht="22.5" customHeight="1" x14ac:dyDescent="0.2">
      <c r="B18" s="17" t="s">
        <v>48</v>
      </c>
      <c r="C18" s="9"/>
      <c r="D18" s="34">
        <v>14597.000000000058</v>
      </c>
      <c r="E18" s="34"/>
      <c r="F18" s="34">
        <v>58971.999999999891</v>
      </c>
      <c r="G18" s="34"/>
      <c r="H18" s="110">
        <v>8.1730123180291478</v>
      </c>
      <c r="I18" s="34"/>
      <c r="J18" s="110">
        <v>4.0400082208672776</v>
      </c>
      <c r="K18" s="123"/>
      <c r="L18" s="141"/>
    </row>
    <row r="19" spans="2:12" ht="22.5" customHeight="1" x14ac:dyDescent="0.2">
      <c r="B19" s="17" t="s">
        <v>49</v>
      </c>
      <c r="C19" s="12"/>
      <c r="D19" s="34">
        <v>3900.0000000000005</v>
      </c>
      <c r="E19" s="34"/>
      <c r="F19" s="34">
        <v>17600.000000000025</v>
      </c>
      <c r="G19" s="34"/>
      <c r="H19" s="110">
        <v>6.6439522998296434</v>
      </c>
      <c r="I19" s="34"/>
      <c r="J19" s="110">
        <v>4.512820512820519</v>
      </c>
      <c r="K19" s="123"/>
      <c r="L19" s="141"/>
    </row>
    <row r="20" spans="2:12" ht="22.5" customHeight="1" x14ac:dyDescent="0.2">
      <c r="B20" s="17" t="s">
        <v>50</v>
      </c>
      <c r="C20" s="12"/>
      <c r="D20" s="34">
        <v>29164.999999999873</v>
      </c>
      <c r="E20" s="34"/>
      <c r="F20" s="34">
        <v>95496.999999999985</v>
      </c>
      <c r="G20" s="34"/>
      <c r="H20" s="110">
        <v>12.326711749788618</v>
      </c>
      <c r="I20" s="34"/>
      <c r="J20" s="110">
        <v>3.2743699639979567</v>
      </c>
      <c r="K20" s="123"/>
      <c r="L20" s="141"/>
    </row>
    <row r="21" spans="2:12" ht="22.5" customHeight="1" x14ac:dyDescent="0.2">
      <c r="B21" s="17" t="s">
        <v>51</v>
      </c>
      <c r="C21" s="12"/>
      <c r="D21" s="34">
        <v>3090.9999999999973</v>
      </c>
      <c r="E21" s="34"/>
      <c r="F21" s="34">
        <v>14113.999999999975</v>
      </c>
      <c r="G21" s="34"/>
      <c r="H21" s="110">
        <v>5.6405109489051046</v>
      </c>
      <c r="I21" s="34"/>
      <c r="J21" s="110">
        <v>4.5661598188288535</v>
      </c>
      <c r="K21" s="123"/>
      <c r="L21" s="141"/>
    </row>
    <row r="22" spans="2:12" ht="22.5" customHeight="1" x14ac:dyDescent="0.2">
      <c r="B22" s="17" t="s">
        <v>52</v>
      </c>
      <c r="C22" s="12"/>
      <c r="D22" s="34">
        <v>18754.999999999985</v>
      </c>
      <c r="E22" s="34"/>
      <c r="F22" s="34">
        <v>72462.000000000131</v>
      </c>
      <c r="G22" s="34"/>
      <c r="H22" s="110">
        <v>7.3491379310344769</v>
      </c>
      <c r="I22" s="34"/>
      <c r="J22" s="110">
        <v>3.8636097040789221</v>
      </c>
      <c r="K22" s="123"/>
      <c r="L22" s="141"/>
    </row>
    <row r="23" spans="2:12" ht="22.5" customHeight="1" x14ac:dyDescent="0.2">
      <c r="B23" s="17" t="s">
        <v>53</v>
      </c>
      <c r="C23" s="12"/>
      <c r="D23" s="34">
        <v>146883.00000000087</v>
      </c>
      <c r="E23" s="34"/>
      <c r="F23" s="34">
        <v>627861.99999999651</v>
      </c>
      <c r="G23" s="34"/>
      <c r="H23" s="110">
        <v>20.592037011075405</v>
      </c>
      <c r="I23" s="34"/>
      <c r="J23" s="110">
        <v>4.2745722786162643</v>
      </c>
      <c r="K23" s="123"/>
      <c r="L23" s="141"/>
    </row>
    <row r="24" spans="2:12" ht="22.5" customHeight="1" x14ac:dyDescent="0.2">
      <c r="B24" s="17" t="s">
        <v>54</v>
      </c>
      <c r="C24" s="12"/>
      <c r="D24" s="34">
        <v>1523.0000000000014</v>
      </c>
      <c r="E24" s="34"/>
      <c r="F24" s="34">
        <v>10160.000000000005</v>
      </c>
      <c r="G24" s="34"/>
      <c r="H24" s="110">
        <v>5.5992647058823577</v>
      </c>
      <c r="I24" s="34"/>
      <c r="J24" s="110">
        <v>6.6710439921208122</v>
      </c>
      <c r="K24" s="123"/>
      <c r="L24" s="141"/>
    </row>
    <row r="25" spans="2:12" ht="22.5" customHeight="1" x14ac:dyDescent="0.2">
      <c r="B25" s="17" t="s">
        <v>55</v>
      </c>
      <c r="C25" s="12"/>
      <c r="D25" s="34">
        <v>82819.999999999796</v>
      </c>
      <c r="E25" s="34"/>
      <c r="F25" s="34">
        <v>293247.9999999979</v>
      </c>
      <c r="G25" s="34"/>
      <c r="H25" s="110">
        <v>15.224264705882316</v>
      </c>
      <c r="I25" s="34"/>
      <c r="J25" s="110">
        <v>3.5407872494566366</v>
      </c>
      <c r="K25" s="123"/>
      <c r="L25" s="141"/>
    </row>
    <row r="26" spans="2:12" ht="22.5" customHeight="1" x14ac:dyDescent="0.2">
      <c r="B26" s="17" t="s">
        <v>56</v>
      </c>
      <c r="C26" s="12"/>
      <c r="D26" s="34">
        <v>14005.999999999993</v>
      </c>
      <c r="E26" s="34"/>
      <c r="F26" s="34">
        <v>56809.000000000051</v>
      </c>
      <c r="G26" s="34"/>
      <c r="H26" s="110">
        <v>8.1572510192195651</v>
      </c>
      <c r="I26" s="34"/>
      <c r="J26" s="110">
        <v>4.0560474082536118</v>
      </c>
      <c r="K26" s="123"/>
      <c r="L26" s="141"/>
    </row>
    <row r="27" spans="2:12" ht="22.5" customHeight="1" x14ac:dyDescent="0.2">
      <c r="B27" s="17" t="s">
        <v>57</v>
      </c>
      <c r="C27" s="55"/>
      <c r="D27" s="34">
        <v>37699.000000000015</v>
      </c>
      <c r="E27" s="34"/>
      <c r="F27" s="34">
        <v>113959.99999999999</v>
      </c>
      <c r="G27" s="34"/>
      <c r="H27" s="110">
        <v>17.8837760910816</v>
      </c>
      <c r="I27" s="34"/>
      <c r="J27" s="110">
        <v>3.0228918538953273</v>
      </c>
      <c r="K27" s="123"/>
      <c r="L27" s="141"/>
    </row>
    <row r="28" spans="2:12" ht="22.5" customHeight="1" x14ac:dyDescent="0.2">
      <c r="B28" s="17" t="s">
        <v>58</v>
      </c>
      <c r="C28" s="12"/>
      <c r="D28" s="34">
        <v>8476.9999999999873</v>
      </c>
      <c r="E28" s="34"/>
      <c r="F28" s="34">
        <v>48482.999999999942</v>
      </c>
      <c r="G28" s="34"/>
      <c r="H28" s="110">
        <v>4.5575268817204231</v>
      </c>
      <c r="I28" s="34"/>
      <c r="J28" s="110">
        <v>5.7193582635366305</v>
      </c>
      <c r="K28" s="123"/>
      <c r="L28" s="141"/>
    </row>
    <row r="29" spans="2:12" ht="22.5" customHeight="1" x14ac:dyDescent="0.2">
      <c r="B29" s="17" t="s">
        <v>59</v>
      </c>
      <c r="C29" s="12"/>
      <c r="D29" s="34">
        <v>5937.0000000000073</v>
      </c>
      <c r="E29" s="34"/>
      <c r="F29" s="34">
        <v>17836.000000000007</v>
      </c>
      <c r="G29" s="34"/>
      <c r="H29" s="110">
        <v>9.5603864734299631</v>
      </c>
      <c r="I29" s="34"/>
      <c r="J29" s="110">
        <v>3.0042108809162853</v>
      </c>
      <c r="K29" s="123"/>
      <c r="L29" s="141"/>
    </row>
    <row r="30" spans="2:12" ht="22.5" customHeight="1" x14ac:dyDescent="0.2">
      <c r="B30" s="17" t="s">
        <v>60</v>
      </c>
      <c r="C30" s="12"/>
      <c r="D30" s="34">
        <v>12564.999999999995</v>
      </c>
      <c r="E30" s="34"/>
      <c r="F30" s="34">
        <v>51380.000000000044</v>
      </c>
      <c r="G30" s="34"/>
      <c r="H30" s="110">
        <v>8.1537962362102494</v>
      </c>
      <c r="I30" s="34"/>
      <c r="J30" s="110">
        <v>4.0891364902507013</v>
      </c>
      <c r="K30" s="123"/>
      <c r="L30" s="141"/>
    </row>
    <row r="31" spans="2:1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2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3:J3"/>
    <mergeCell ref="B5:J5"/>
    <mergeCell ref="B6:J6"/>
    <mergeCell ref="B8:B10"/>
    <mergeCell ref="D8:J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T49"/>
  <sheetViews>
    <sheetView workbookViewId="0"/>
  </sheetViews>
  <sheetFormatPr defaultColWidth="9.140625" defaultRowHeight="14.25" x14ac:dyDescent="0.25"/>
  <cols>
    <col min="1" max="1" width="9.140625" style="28"/>
    <col min="2" max="2" width="3.5703125" style="28" customWidth="1"/>
    <col min="3" max="3" width="61.5703125" style="28" bestFit="1" customWidth="1"/>
    <col min="4" max="4" width="0.85546875" style="29" customWidth="1"/>
    <col min="5" max="5" width="8.5703125" style="28" customWidth="1"/>
    <col min="6" max="6" width="0.85546875" style="29" customWidth="1"/>
    <col min="7" max="7" width="8.5703125" style="28" customWidth="1"/>
    <col min="8" max="8" width="0.85546875" style="28" customWidth="1"/>
    <col min="9" max="9" width="10.42578125" style="28" customWidth="1"/>
    <col min="10" max="10" width="0.85546875" style="28" customWidth="1"/>
    <col min="11" max="11" width="8.5703125" style="28" customWidth="1"/>
    <col min="12" max="12" width="0.85546875" style="28" customWidth="1"/>
    <col min="13" max="13" width="7.5703125" style="28" customWidth="1"/>
    <col min="14" max="14" width="0.85546875" style="28" customWidth="1"/>
    <col min="15" max="15" width="8.5703125" style="28" customWidth="1"/>
    <col min="16" max="16" width="0.85546875" style="28" customWidth="1"/>
    <col min="17" max="17" width="7.42578125" style="28" customWidth="1"/>
    <col min="18" max="18" width="0.85546875" style="28" customWidth="1"/>
    <col min="19" max="19" width="7.5703125" style="28" customWidth="1"/>
    <col min="20" max="16384" width="9.140625" style="28"/>
  </cols>
  <sheetData>
    <row r="2" spans="2:20" ht="15" x14ac:dyDescent="0.25">
      <c r="C2" s="27"/>
      <c r="E2" s="27"/>
      <c r="G2" s="27"/>
      <c r="I2" s="27"/>
      <c r="S2" s="27" t="s">
        <v>123</v>
      </c>
    </row>
    <row r="3" spans="2:20" ht="42" customHeight="1" x14ac:dyDescent="0.25">
      <c r="B3" s="161" t="s">
        <v>346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2:20" ht="3.75" customHeight="1" x14ac:dyDescent="0.25"/>
    <row r="5" spans="2:20" ht="1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2:20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</row>
    <row r="7" spans="2:20" ht="3" customHeight="1" x14ac:dyDescent="0.25">
      <c r="E7" s="29"/>
      <c r="G7" s="29"/>
      <c r="I7" s="29"/>
      <c r="K7" s="29"/>
      <c r="M7" s="29"/>
      <c r="O7" s="29"/>
      <c r="Q7" s="29"/>
    </row>
    <row r="8" spans="2:20" ht="15" customHeight="1" x14ac:dyDescent="0.2">
      <c r="B8" s="169" t="s">
        <v>38</v>
      </c>
      <c r="C8" s="169"/>
      <c r="D8" s="54"/>
      <c r="E8" s="170" t="s">
        <v>124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</row>
    <row r="9" spans="2:20" s="29" customFormat="1" ht="3.75" customHeight="1" x14ac:dyDescent="0.2">
      <c r="B9" s="169"/>
      <c r="C9" s="169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</row>
    <row r="10" spans="2:20" s="31" customFormat="1" ht="47.25" customHeight="1" x14ac:dyDescent="0.2">
      <c r="B10" s="169"/>
      <c r="C10" s="169"/>
      <c r="D10" s="54"/>
      <c r="E10" s="36" t="s">
        <v>19</v>
      </c>
      <c r="F10" s="54"/>
      <c r="G10" s="38" t="s">
        <v>126</v>
      </c>
      <c r="H10" s="26"/>
      <c r="I10" s="38" t="s">
        <v>127</v>
      </c>
      <c r="J10" s="26"/>
      <c r="K10" s="38" t="s">
        <v>128</v>
      </c>
      <c r="L10" s="26"/>
      <c r="M10" s="38" t="s">
        <v>129</v>
      </c>
      <c r="N10" s="26"/>
      <c r="O10" s="38" t="s">
        <v>130</v>
      </c>
      <c r="P10" s="26"/>
      <c r="Q10" s="38" t="s">
        <v>131</v>
      </c>
      <c r="R10" s="26"/>
      <c r="S10" s="38" t="s">
        <v>132</v>
      </c>
    </row>
    <row r="11" spans="2:20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</row>
    <row r="12" spans="2:20" ht="14.25" customHeight="1" x14ac:dyDescent="0.25">
      <c r="C12" s="5" t="s">
        <v>19</v>
      </c>
      <c r="D12" s="43"/>
      <c r="E12" s="7">
        <v>447936.9999999993</v>
      </c>
      <c r="F12" s="7"/>
      <c r="G12" s="7">
        <v>183899.00000000032</v>
      </c>
      <c r="H12" s="7"/>
      <c r="I12" s="7">
        <v>22932.000000000025</v>
      </c>
      <c r="J12" s="7"/>
      <c r="K12" s="7">
        <v>5016.0000000000036</v>
      </c>
      <c r="L12" s="7"/>
      <c r="M12" s="7">
        <v>2885.0000000000027</v>
      </c>
      <c r="N12" s="7"/>
      <c r="O12" s="7">
        <v>2723.0000000000023</v>
      </c>
      <c r="P12" s="7"/>
      <c r="Q12" s="7">
        <v>45003.999999999767</v>
      </c>
      <c r="R12" s="7"/>
      <c r="S12" s="7">
        <v>185477.99999999919</v>
      </c>
      <c r="T12" s="44"/>
    </row>
    <row r="13" spans="2:20" ht="15" customHeight="1" x14ac:dyDescent="0.25">
      <c r="B13" s="8" t="s">
        <v>20</v>
      </c>
      <c r="C13" s="9" t="s">
        <v>26</v>
      </c>
      <c r="D13" s="9"/>
      <c r="E13" s="7">
        <v>7465</v>
      </c>
      <c r="F13" s="34"/>
      <c r="G13" s="34">
        <v>2233.0000000000018</v>
      </c>
      <c r="H13" s="34"/>
      <c r="I13" s="34">
        <v>4</v>
      </c>
      <c r="J13" s="34"/>
      <c r="K13" s="34">
        <v>23</v>
      </c>
      <c r="L13" s="34"/>
      <c r="M13" s="34">
        <v>50</v>
      </c>
      <c r="N13" s="34"/>
      <c r="O13" s="34">
        <v>31.000000000000007</v>
      </c>
      <c r="P13" s="34"/>
      <c r="Q13" s="34">
        <v>783.00000000000023</v>
      </c>
      <c r="R13" s="34"/>
      <c r="S13" s="34">
        <v>4340.9999999999982</v>
      </c>
      <c r="T13" s="44"/>
    </row>
    <row r="14" spans="2:20" ht="15" customHeight="1" x14ac:dyDescent="0.25">
      <c r="B14" s="10" t="s">
        <v>0</v>
      </c>
      <c r="C14" s="11" t="s">
        <v>21</v>
      </c>
      <c r="D14" s="9"/>
      <c r="E14" s="7">
        <v>1716</v>
      </c>
      <c r="F14" s="34"/>
      <c r="G14" s="34">
        <v>283.99999999999994</v>
      </c>
      <c r="H14" s="34"/>
      <c r="I14" s="34">
        <v>741</v>
      </c>
      <c r="J14" s="34"/>
      <c r="K14" s="34">
        <v>4</v>
      </c>
      <c r="L14" s="34"/>
      <c r="M14" s="34">
        <v>5</v>
      </c>
      <c r="N14" s="34"/>
      <c r="O14" s="34">
        <v>6</v>
      </c>
      <c r="P14" s="34"/>
      <c r="Q14" s="34">
        <v>290.00000000000006</v>
      </c>
      <c r="R14" s="34"/>
      <c r="S14" s="34">
        <v>386</v>
      </c>
      <c r="T14" s="44"/>
    </row>
    <row r="15" spans="2:20" ht="15" customHeight="1" x14ac:dyDescent="0.25">
      <c r="B15" s="10" t="s">
        <v>1</v>
      </c>
      <c r="C15" s="11" t="s">
        <v>22</v>
      </c>
      <c r="D15" s="9"/>
      <c r="E15" s="7">
        <v>99736.999999999854</v>
      </c>
      <c r="F15" s="34"/>
      <c r="G15" s="34">
        <v>31043.999999999967</v>
      </c>
      <c r="H15" s="34"/>
      <c r="I15" s="34">
        <v>13488.000000000011</v>
      </c>
      <c r="J15" s="34"/>
      <c r="K15" s="34">
        <v>1685.9999999999993</v>
      </c>
      <c r="L15" s="34"/>
      <c r="M15" s="34">
        <v>1073.0000000000011</v>
      </c>
      <c r="N15" s="34"/>
      <c r="O15" s="34">
        <v>938.99999999999898</v>
      </c>
      <c r="P15" s="34"/>
      <c r="Q15" s="34">
        <v>16433.999999999964</v>
      </c>
      <c r="R15" s="34"/>
      <c r="S15" s="34">
        <v>35072.999999999913</v>
      </c>
      <c r="T15" s="44"/>
    </row>
    <row r="16" spans="2:20" ht="15" customHeight="1" x14ac:dyDescent="0.25">
      <c r="B16" s="8" t="s">
        <v>2</v>
      </c>
      <c r="C16" s="9" t="s">
        <v>28</v>
      </c>
      <c r="D16" s="9"/>
      <c r="E16" s="7">
        <v>3365.9999999999995</v>
      </c>
      <c r="F16" s="34"/>
      <c r="G16" s="34">
        <v>191</v>
      </c>
      <c r="H16" s="34"/>
      <c r="I16" s="34">
        <v>834.99999999999989</v>
      </c>
      <c r="J16" s="34"/>
      <c r="K16" s="34">
        <v>2</v>
      </c>
      <c r="L16" s="34"/>
      <c r="M16" s="34">
        <v>1</v>
      </c>
      <c r="N16" s="34"/>
      <c r="O16" s="34">
        <v>3</v>
      </c>
      <c r="P16" s="34"/>
      <c r="Q16" s="34">
        <v>50.999999999999993</v>
      </c>
      <c r="R16" s="34"/>
      <c r="S16" s="34">
        <v>2282.9999999999995</v>
      </c>
      <c r="T16" s="44"/>
    </row>
    <row r="17" spans="2:20" ht="15" customHeight="1" x14ac:dyDescent="0.25">
      <c r="B17" s="10" t="s">
        <v>3</v>
      </c>
      <c r="C17" s="11" t="s">
        <v>27</v>
      </c>
      <c r="D17" s="9"/>
      <c r="E17" s="7">
        <v>7580.0000000000036</v>
      </c>
      <c r="F17" s="34"/>
      <c r="G17" s="34">
        <v>3337.0000000000009</v>
      </c>
      <c r="H17" s="34"/>
      <c r="I17" s="34">
        <v>513.99999999999989</v>
      </c>
      <c r="J17" s="34"/>
      <c r="K17" s="34">
        <v>33</v>
      </c>
      <c r="L17" s="34"/>
      <c r="M17" s="34">
        <v>41</v>
      </c>
      <c r="N17" s="34"/>
      <c r="O17" s="34">
        <v>12</v>
      </c>
      <c r="P17" s="34"/>
      <c r="Q17" s="34">
        <v>1438.0000000000002</v>
      </c>
      <c r="R17" s="34"/>
      <c r="S17" s="34">
        <v>2205.0000000000027</v>
      </c>
      <c r="T17" s="44"/>
    </row>
    <row r="18" spans="2:20" ht="15" customHeight="1" x14ac:dyDescent="0.25">
      <c r="B18" s="8" t="s">
        <v>4</v>
      </c>
      <c r="C18" s="9" t="s">
        <v>23</v>
      </c>
      <c r="D18" s="9"/>
      <c r="E18" s="7">
        <v>53974.999999999891</v>
      </c>
      <c r="F18" s="34"/>
      <c r="G18" s="34">
        <v>18498.999999999949</v>
      </c>
      <c r="H18" s="34"/>
      <c r="I18" s="34">
        <v>4148.0000000000009</v>
      </c>
      <c r="J18" s="34"/>
      <c r="K18" s="34">
        <v>1555</v>
      </c>
      <c r="L18" s="34"/>
      <c r="M18" s="34">
        <v>612.99999999999955</v>
      </c>
      <c r="N18" s="34"/>
      <c r="O18" s="34">
        <v>183.99999999999991</v>
      </c>
      <c r="P18" s="34"/>
      <c r="Q18" s="34">
        <v>12130.999999999971</v>
      </c>
      <c r="R18" s="34"/>
      <c r="S18" s="34">
        <v>16844.999999999971</v>
      </c>
      <c r="T18" s="44"/>
    </row>
    <row r="19" spans="2:20" ht="15" customHeight="1" x14ac:dyDescent="0.25">
      <c r="B19" s="8" t="s">
        <v>5</v>
      </c>
      <c r="C19" s="12" t="s">
        <v>463</v>
      </c>
      <c r="D19" s="12"/>
      <c r="E19" s="7">
        <v>96993.999999999913</v>
      </c>
      <c r="F19" s="34"/>
      <c r="G19" s="34">
        <v>45428.999999999993</v>
      </c>
      <c r="H19" s="34"/>
      <c r="I19" s="34">
        <v>1066.0000000000002</v>
      </c>
      <c r="J19" s="34"/>
      <c r="K19" s="34">
        <v>640.00000000000023</v>
      </c>
      <c r="L19" s="34"/>
      <c r="M19" s="34">
        <v>353.00000000000011</v>
      </c>
      <c r="N19" s="34"/>
      <c r="O19" s="34">
        <v>655.99999999999943</v>
      </c>
      <c r="P19" s="34"/>
      <c r="Q19" s="34">
        <v>5195</v>
      </c>
      <c r="R19" s="34"/>
      <c r="S19" s="34">
        <v>43654.99999999992</v>
      </c>
      <c r="T19" s="44"/>
    </row>
    <row r="20" spans="2:20" ht="15" customHeight="1" x14ac:dyDescent="0.25">
      <c r="B20" s="8" t="s">
        <v>6</v>
      </c>
      <c r="C20" s="12" t="s">
        <v>24</v>
      </c>
      <c r="D20" s="12"/>
      <c r="E20" s="7">
        <v>20400.000000000011</v>
      </c>
      <c r="F20" s="34"/>
      <c r="G20" s="34">
        <v>5680.0000000000082</v>
      </c>
      <c r="H20" s="34"/>
      <c r="I20" s="34">
        <v>286.00000000000006</v>
      </c>
      <c r="J20" s="34"/>
      <c r="K20" s="34">
        <v>41</v>
      </c>
      <c r="L20" s="34"/>
      <c r="M20" s="34">
        <v>70.999999999999986</v>
      </c>
      <c r="N20" s="34"/>
      <c r="O20" s="34">
        <v>154.00000000000003</v>
      </c>
      <c r="P20" s="34"/>
      <c r="Q20" s="34">
        <v>835.00000000000011</v>
      </c>
      <c r="R20" s="34"/>
      <c r="S20" s="34">
        <v>13333.000000000004</v>
      </c>
      <c r="T20" s="44"/>
    </row>
    <row r="21" spans="2:20" ht="15" customHeight="1" x14ac:dyDescent="0.25">
      <c r="B21" s="8" t="s">
        <v>7</v>
      </c>
      <c r="C21" s="12" t="s">
        <v>31</v>
      </c>
      <c r="D21" s="12"/>
      <c r="E21" s="7">
        <v>36755.000000000015</v>
      </c>
      <c r="F21" s="34"/>
      <c r="G21" s="34">
        <v>17926.000000000011</v>
      </c>
      <c r="H21" s="34"/>
      <c r="I21" s="34">
        <v>103.00000000000003</v>
      </c>
      <c r="J21" s="34"/>
      <c r="K21" s="34">
        <v>128</v>
      </c>
      <c r="L21" s="34"/>
      <c r="M21" s="34">
        <v>121.99999999999997</v>
      </c>
      <c r="N21" s="34"/>
      <c r="O21" s="34">
        <v>132.00000000000009</v>
      </c>
      <c r="P21" s="34"/>
      <c r="Q21" s="34">
        <v>1343.0000000000002</v>
      </c>
      <c r="R21" s="34"/>
      <c r="S21" s="34">
        <v>17001.000000000007</v>
      </c>
      <c r="T21" s="44"/>
    </row>
    <row r="22" spans="2:20" ht="15" customHeight="1" x14ac:dyDescent="0.25">
      <c r="B22" s="8" t="s">
        <v>8</v>
      </c>
      <c r="C22" s="13" t="s">
        <v>464</v>
      </c>
      <c r="D22" s="12"/>
      <c r="E22" s="7">
        <v>10993.000000000004</v>
      </c>
      <c r="F22" s="34"/>
      <c r="G22" s="34">
        <v>7999.0000000000055</v>
      </c>
      <c r="H22" s="34"/>
      <c r="I22" s="34">
        <v>5</v>
      </c>
      <c r="J22" s="34"/>
      <c r="K22" s="34">
        <v>1</v>
      </c>
      <c r="L22" s="34"/>
      <c r="M22" s="34">
        <v>8</v>
      </c>
      <c r="N22" s="34"/>
      <c r="O22" s="34">
        <v>97.000000000000014</v>
      </c>
      <c r="P22" s="34"/>
      <c r="Q22" s="34">
        <v>199</v>
      </c>
      <c r="R22" s="34"/>
      <c r="S22" s="34">
        <v>2683.9999999999986</v>
      </c>
      <c r="T22" s="44"/>
    </row>
    <row r="23" spans="2:20" ht="15" customHeight="1" x14ac:dyDescent="0.25">
      <c r="B23" s="8" t="s">
        <v>9</v>
      </c>
      <c r="C23" s="13" t="s">
        <v>29</v>
      </c>
      <c r="D23" s="12"/>
      <c r="E23" s="7">
        <v>5318.9999999999982</v>
      </c>
      <c r="F23" s="34"/>
      <c r="G23" s="34">
        <v>1198.9999999999995</v>
      </c>
      <c r="H23" s="34"/>
      <c r="I23" s="34">
        <v>17</v>
      </c>
      <c r="J23" s="34"/>
      <c r="K23" s="34">
        <v>9</v>
      </c>
      <c r="L23" s="34"/>
      <c r="M23" s="34">
        <v>3</v>
      </c>
      <c r="N23" s="34"/>
      <c r="O23" s="34">
        <v>22</v>
      </c>
      <c r="P23" s="34"/>
      <c r="Q23" s="34">
        <v>41.000000000000007</v>
      </c>
      <c r="R23" s="34"/>
      <c r="S23" s="34">
        <v>4027.9999999999991</v>
      </c>
      <c r="T23" s="44"/>
    </row>
    <row r="24" spans="2:20" ht="15" customHeight="1" x14ac:dyDescent="0.25">
      <c r="B24" s="8" t="s">
        <v>10</v>
      </c>
      <c r="C24" s="13" t="s">
        <v>30</v>
      </c>
      <c r="D24" s="12"/>
      <c r="E24" s="7">
        <v>3483.9999999999982</v>
      </c>
      <c r="F24" s="34"/>
      <c r="G24" s="34">
        <v>692.99999999999989</v>
      </c>
      <c r="H24" s="34"/>
      <c r="I24" s="34">
        <v>347.99999999999994</v>
      </c>
      <c r="J24" s="34"/>
      <c r="K24" s="34">
        <v>2</v>
      </c>
      <c r="L24" s="34"/>
      <c r="M24" s="34">
        <v>11</v>
      </c>
      <c r="N24" s="34"/>
      <c r="O24" s="34">
        <v>15.000000000000004</v>
      </c>
      <c r="P24" s="34"/>
      <c r="Q24" s="34">
        <v>131.00000000000003</v>
      </c>
      <c r="R24" s="34"/>
      <c r="S24" s="34">
        <v>2283.9999999999982</v>
      </c>
      <c r="T24" s="44"/>
    </row>
    <row r="25" spans="2:20" ht="15" customHeight="1" x14ac:dyDescent="0.25">
      <c r="B25" s="8" t="s">
        <v>11</v>
      </c>
      <c r="C25" s="13" t="s">
        <v>32</v>
      </c>
      <c r="D25" s="12"/>
      <c r="E25" s="7">
        <v>21574.000000000044</v>
      </c>
      <c r="F25" s="34"/>
      <c r="G25" s="34">
        <v>8938.0000000000036</v>
      </c>
      <c r="H25" s="34"/>
      <c r="I25" s="34">
        <v>229.00000000000003</v>
      </c>
      <c r="J25" s="34"/>
      <c r="K25" s="34">
        <v>33.999999999999993</v>
      </c>
      <c r="L25" s="34"/>
      <c r="M25" s="34">
        <v>56.000000000000007</v>
      </c>
      <c r="N25" s="34"/>
      <c r="O25" s="34">
        <v>134.00000000000003</v>
      </c>
      <c r="P25" s="34"/>
      <c r="Q25" s="34">
        <v>900.99999999999989</v>
      </c>
      <c r="R25" s="34"/>
      <c r="S25" s="34">
        <v>11282.000000000042</v>
      </c>
      <c r="T25" s="44"/>
    </row>
    <row r="26" spans="2:20" ht="15" customHeight="1" x14ac:dyDescent="0.25">
      <c r="B26" s="8" t="s">
        <v>12</v>
      </c>
      <c r="C26" s="12" t="s">
        <v>465</v>
      </c>
      <c r="D26" s="12"/>
      <c r="E26" s="7">
        <v>39404</v>
      </c>
      <c r="F26" s="34"/>
      <c r="G26" s="34">
        <v>27750.999999999978</v>
      </c>
      <c r="H26" s="34"/>
      <c r="I26" s="34">
        <v>1007</v>
      </c>
      <c r="J26" s="34"/>
      <c r="K26" s="34">
        <v>712</v>
      </c>
      <c r="L26" s="34"/>
      <c r="M26" s="34">
        <v>79.999999999999986</v>
      </c>
      <c r="N26" s="34"/>
      <c r="O26" s="34">
        <v>96</v>
      </c>
      <c r="P26" s="34"/>
      <c r="Q26" s="34">
        <v>2192.0000000000005</v>
      </c>
      <c r="R26" s="34"/>
      <c r="S26" s="34">
        <v>7566.0000000000227</v>
      </c>
      <c r="T26" s="44"/>
    </row>
    <row r="27" spans="2:20" ht="15" customHeight="1" x14ac:dyDescent="0.25">
      <c r="B27" s="14" t="s">
        <v>13</v>
      </c>
      <c r="C27" s="15" t="s">
        <v>33</v>
      </c>
      <c r="D27" s="55"/>
      <c r="E27" s="7">
        <v>785</v>
      </c>
      <c r="F27" s="34"/>
      <c r="G27" s="34">
        <v>185.00000000000009</v>
      </c>
      <c r="H27" s="34"/>
      <c r="I27" s="34">
        <v>4</v>
      </c>
      <c r="J27" s="34"/>
      <c r="K27" s="34">
        <v>1</v>
      </c>
      <c r="L27" s="34"/>
      <c r="M27" s="34">
        <v>9</v>
      </c>
      <c r="N27" s="34"/>
      <c r="O27" s="34">
        <v>10.999999999999998</v>
      </c>
      <c r="P27" s="34"/>
      <c r="Q27" s="34">
        <v>85.000000000000014</v>
      </c>
      <c r="R27" s="34"/>
      <c r="S27" s="34">
        <v>489.99999999999989</v>
      </c>
      <c r="T27" s="44"/>
    </row>
    <row r="28" spans="2:20" ht="15" customHeight="1" x14ac:dyDescent="0.25">
      <c r="B28" s="8" t="s">
        <v>14</v>
      </c>
      <c r="C28" s="13" t="s">
        <v>25</v>
      </c>
      <c r="D28" s="12"/>
      <c r="E28" s="7">
        <v>3728.9999999999986</v>
      </c>
      <c r="F28" s="34"/>
      <c r="G28" s="34">
        <v>1142</v>
      </c>
      <c r="H28" s="34"/>
      <c r="I28" s="34">
        <v>17</v>
      </c>
      <c r="J28" s="34"/>
      <c r="K28" s="34">
        <v>8</v>
      </c>
      <c r="L28" s="34"/>
      <c r="M28" s="34">
        <v>14</v>
      </c>
      <c r="N28" s="34"/>
      <c r="O28" s="34">
        <v>30.000000000000007</v>
      </c>
      <c r="P28" s="34"/>
      <c r="Q28" s="34">
        <v>113</v>
      </c>
      <c r="R28" s="34"/>
      <c r="S28" s="34">
        <v>2404.9999999999986</v>
      </c>
      <c r="T28" s="44"/>
    </row>
    <row r="29" spans="2:20" ht="15" customHeight="1" x14ac:dyDescent="0.25">
      <c r="B29" s="8" t="s">
        <v>15</v>
      </c>
      <c r="C29" s="13" t="s">
        <v>34</v>
      </c>
      <c r="D29" s="12"/>
      <c r="E29" s="7">
        <v>22914.999999999956</v>
      </c>
      <c r="F29" s="34"/>
      <c r="G29" s="34">
        <v>8571.9999999999909</v>
      </c>
      <c r="H29" s="34"/>
      <c r="I29" s="34">
        <v>110.99999999999997</v>
      </c>
      <c r="J29" s="34"/>
      <c r="K29" s="34">
        <v>114.99999999999999</v>
      </c>
      <c r="L29" s="34"/>
      <c r="M29" s="34">
        <v>205.00000000000003</v>
      </c>
      <c r="N29" s="34"/>
      <c r="O29" s="34">
        <v>140.00000000000003</v>
      </c>
      <c r="P29" s="34"/>
      <c r="Q29" s="34">
        <v>1921</v>
      </c>
      <c r="R29" s="34"/>
      <c r="S29" s="34">
        <v>11850.999999999967</v>
      </c>
      <c r="T29" s="44"/>
    </row>
    <row r="30" spans="2:20" ht="15" customHeight="1" x14ac:dyDescent="0.25">
      <c r="B30" s="8" t="s">
        <v>16</v>
      </c>
      <c r="C30" s="13" t="s">
        <v>35</v>
      </c>
      <c r="D30" s="12"/>
      <c r="E30" s="7">
        <v>2204.0000000000005</v>
      </c>
      <c r="F30" s="34"/>
      <c r="G30" s="34">
        <v>906.00000000000023</v>
      </c>
      <c r="H30" s="34"/>
      <c r="I30" s="34">
        <v>3</v>
      </c>
      <c r="J30" s="34"/>
      <c r="K30" s="34">
        <v>0</v>
      </c>
      <c r="L30" s="34"/>
      <c r="M30" s="34">
        <v>14</v>
      </c>
      <c r="N30" s="34"/>
      <c r="O30" s="34">
        <v>6.9999999999999991</v>
      </c>
      <c r="P30" s="34"/>
      <c r="Q30" s="34">
        <v>90</v>
      </c>
      <c r="R30" s="34"/>
      <c r="S30" s="34">
        <v>1184.0000000000002</v>
      </c>
      <c r="T30" s="44"/>
    </row>
    <row r="31" spans="2:20" ht="15" customHeight="1" x14ac:dyDescent="0.25">
      <c r="B31" s="8" t="s">
        <v>17</v>
      </c>
      <c r="C31" s="13" t="s">
        <v>36</v>
      </c>
      <c r="D31" s="12"/>
      <c r="E31" s="7">
        <v>9536.0000000000036</v>
      </c>
      <c r="F31" s="34"/>
      <c r="G31" s="34">
        <v>1890.9999999999998</v>
      </c>
      <c r="H31" s="34"/>
      <c r="I31" s="34">
        <v>6</v>
      </c>
      <c r="J31" s="34"/>
      <c r="K31" s="34">
        <v>22</v>
      </c>
      <c r="L31" s="34"/>
      <c r="M31" s="34">
        <v>156</v>
      </c>
      <c r="N31" s="34"/>
      <c r="O31" s="34">
        <v>54.000000000000014</v>
      </c>
      <c r="P31" s="34"/>
      <c r="Q31" s="34">
        <v>830.99999999999909</v>
      </c>
      <c r="R31" s="34"/>
      <c r="S31" s="34">
        <v>6576.0000000000045</v>
      </c>
      <c r="T31" s="44"/>
    </row>
    <row r="32" spans="2:20" ht="15" customHeight="1" x14ac:dyDescent="0.25">
      <c r="B32" s="14" t="s">
        <v>18</v>
      </c>
      <c r="C32" s="15" t="s">
        <v>37</v>
      </c>
      <c r="D32" s="9"/>
      <c r="E32" s="7">
        <v>6</v>
      </c>
      <c r="F32" s="51"/>
      <c r="G32" s="51">
        <v>0</v>
      </c>
      <c r="H32" s="51"/>
      <c r="I32" s="51">
        <v>0</v>
      </c>
      <c r="J32" s="51"/>
      <c r="K32" s="51">
        <v>0</v>
      </c>
      <c r="L32" s="51"/>
      <c r="M32" s="51">
        <v>0</v>
      </c>
      <c r="N32" s="51"/>
      <c r="O32" s="51">
        <v>0</v>
      </c>
      <c r="P32" s="51"/>
      <c r="Q32" s="51">
        <v>0</v>
      </c>
      <c r="R32" s="51"/>
      <c r="S32" s="51">
        <v>6</v>
      </c>
      <c r="T32" s="44"/>
    </row>
    <row r="33" spans="2:19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</row>
    <row r="34" spans="2:19" x14ac:dyDescent="0.2">
      <c r="C34" s="1"/>
      <c r="D34" s="9"/>
      <c r="F34" s="9"/>
      <c r="H34" s="9"/>
      <c r="J34" s="9"/>
      <c r="L34" s="9"/>
      <c r="N34" s="9"/>
      <c r="P34" s="9"/>
      <c r="R34" s="9"/>
    </row>
    <row r="35" spans="2:19" x14ac:dyDescent="0.25">
      <c r="D35" s="12"/>
      <c r="F35" s="12"/>
      <c r="H35" s="12"/>
      <c r="J35" s="12"/>
      <c r="L35" s="12"/>
      <c r="N35" s="12"/>
      <c r="P35" s="12"/>
      <c r="R35" s="12"/>
    </row>
    <row r="36" spans="2:19" x14ac:dyDescent="0.25">
      <c r="D36" s="12"/>
      <c r="F36" s="12"/>
      <c r="H36" s="12"/>
      <c r="J36" s="12"/>
      <c r="L36" s="12"/>
      <c r="N36" s="12"/>
      <c r="P36" s="12"/>
      <c r="R36" s="12"/>
    </row>
    <row r="37" spans="2:19" x14ac:dyDescent="0.25">
      <c r="D37" s="12"/>
      <c r="F37" s="12"/>
      <c r="H37" s="12"/>
      <c r="J37" s="12"/>
      <c r="L37" s="12"/>
      <c r="N37" s="12"/>
      <c r="P37" s="12"/>
      <c r="R37" s="12"/>
    </row>
    <row r="38" spans="2:19" x14ac:dyDescent="0.25">
      <c r="D38" s="12"/>
      <c r="F38" s="12"/>
      <c r="H38" s="13"/>
      <c r="J38" s="13"/>
      <c r="L38" s="13"/>
      <c r="N38" s="13"/>
      <c r="P38" s="13"/>
      <c r="R38" s="13"/>
    </row>
    <row r="39" spans="2:19" x14ac:dyDescent="0.25">
      <c r="D39" s="12"/>
      <c r="F39" s="12"/>
      <c r="H39" s="13"/>
      <c r="J39" s="13"/>
      <c r="L39" s="13"/>
      <c r="N39" s="13"/>
      <c r="P39" s="13"/>
      <c r="R39" s="13"/>
    </row>
    <row r="40" spans="2:19" x14ac:dyDescent="0.25">
      <c r="D40" s="12"/>
      <c r="F40" s="12"/>
      <c r="H40" s="13"/>
      <c r="J40" s="13"/>
      <c r="L40" s="13"/>
      <c r="N40" s="13"/>
      <c r="P40" s="13"/>
      <c r="R40" s="13"/>
    </row>
    <row r="41" spans="2:19" x14ac:dyDescent="0.25">
      <c r="D41" s="12"/>
      <c r="F41" s="12"/>
      <c r="H41" s="13"/>
      <c r="J41" s="13"/>
      <c r="L41" s="13"/>
      <c r="N41" s="13"/>
      <c r="P41" s="13"/>
      <c r="R41" s="13"/>
    </row>
    <row r="42" spans="2:19" x14ac:dyDescent="0.25">
      <c r="D42" s="12"/>
      <c r="F42" s="12"/>
      <c r="H42" s="12"/>
      <c r="J42" s="12"/>
      <c r="L42" s="12"/>
      <c r="N42" s="12"/>
      <c r="P42" s="12"/>
      <c r="R42" s="12"/>
    </row>
    <row r="43" spans="2:19" x14ac:dyDescent="0.25">
      <c r="D43" s="12"/>
      <c r="F43" s="12"/>
      <c r="H43" s="13"/>
      <c r="J43" s="13"/>
      <c r="L43" s="13"/>
      <c r="N43" s="13"/>
      <c r="P43" s="13"/>
      <c r="R43" s="13"/>
    </row>
    <row r="44" spans="2:19" x14ac:dyDescent="0.25">
      <c r="D44" s="12"/>
      <c r="F44" s="12"/>
      <c r="H44" s="13"/>
      <c r="J44" s="13"/>
      <c r="L44" s="13"/>
      <c r="N44" s="13"/>
      <c r="P44" s="13"/>
      <c r="R44" s="13"/>
    </row>
    <row r="45" spans="2:19" x14ac:dyDescent="0.25">
      <c r="D45" s="12"/>
      <c r="F45" s="12"/>
      <c r="H45" s="13"/>
      <c r="J45" s="13"/>
      <c r="L45" s="13"/>
      <c r="N45" s="13"/>
      <c r="P45" s="13"/>
      <c r="R45" s="13"/>
    </row>
    <row r="47" spans="2:19" x14ac:dyDescent="0.2">
      <c r="D47" s="19"/>
      <c r="F47" s="19"/>
      <c r="H47" s="2"/>
      <c r="J47" s="2"/>
      <c r="L47" s="2"/>
      <c r="N47" s="2"/>
      <c r="P47" s="2"/>
      <c r="R47" s="2"/>
    </row>
    <row r="48" spans="2:19" x14ac:dyDescent="0.2">
      <c r="D48" s="20"/>
      <c r="F48" s="20"/>
      <c r="H48" s="4"/>
      <c r="J48" s="4"/>
      <c r="L48" s="4"/>
      <c r="N48" s="4"/>
      <c r="P48" s="4"/>
      <c r="R48" s="4"/>
    </row>
    <row r="49" spans="4:18" x14ac:dyDescent="0.2">
      <c r="D49" s="20"/>
      <c r="F49" s="20"/>
      <c r="H49" s="4"/>
      <c r="J49" s="4"/>
      <c r="L49" s="4"/>
      <c r="N49" s="4"/>
      <c r="P49" s="4"/>
      <c r="R49" s="4"/>
    </row>
  </sheetData>
  <mergeCells count="5">
    <mergeCell ref="E8:S8"/>
    <mergeCell ref="B8:C10"/>
    <mergeCell ref="B3:S3"/>
    <mergeCell ref="B5:S5"/>
    <mergeCell ref="B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S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.85546875" style="28" customWidth="1"/>
    <col min="5" max="5" width="0.85546875" style="29" customWidth="1"/>
    <col min="6" max="6" width="7.85546875" style="28" customWidth="1"/>
    <col min="7" max="7" width="0.85546875" style="28" customWidth="1"/>
    <col min="8" max="8" width="9.8554687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8.7109375" style="28" customWidth="1"/>
    <col min="13" max="13" width="0.85546875" style="28" customWidth="1"/>
    <col min="14" max="14" width="8.7109375" style="28" customWidth="1"/>
    <col min="15" max="15" width="0.85546875" style="28" customWidth="1"/>
    <col min="16" max="16" width="7.7109375" style="28" customWidth="1"/>
    <col min="17" max="17" width="0.85546875" style="28" customWidth="1"/>
    <col min="18" max="18" width="7.85546875" style="28" customWidth="1"/>
    <col min="19" max="16384" width="9.140625" style="28"/>
  </cols>
  <sheetData>
    <row r="2" spans="2:19" ht="15" x14ac:dyDescent="0.25">
      <c r="B2" s="27"/>
      <c r="D2" s="27"/>
      <c r="F2" s="27"/>
      <c r="H2" s="27"/>
      <c r="R2" s="27" t="s">
        <v>125</v>
      </c>
    </row>
    <row r="3" spans="2:19" ht="42" customHeight="1" x14ac:dyDescent="0.25">
      <c r="B3" s="161" t="s">
        <v>347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2:19" ht="3.75" customHeight="1" x14ac:dyDescent="0.25"/>
    <row r="5" spans="2:19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</row>
    <row r="6" spans="2:19" ht="15" customHeight="1" x14ac:dyDescent="0.25">
      <c r="B6" s="172" t="s">
        <v>40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</row>
    <row r="7" spans="2:19" ht="3" customHeight="1" x14ac:dyDescent="0.25">
      <c r="D7" s="29"/>
      <c r="F7" s="29"/>
      <c r="H7" s="29"/>
      <c r="J7" s="29"/>
    </row>
    <row r="8" spans="2:19" ht="19.5" customHeight="1" x14ac:dyDescent="0.2">
      <c r="B8" s="169" t="s">
        <v>42</v>
      </c>
      <c r="C8" s="54"/>
      <c r="D8" s="170" t="s">
        <v>124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</row>
    <row r="9" spans="2:19" s="29" customFormat="1" ht="3.75" customHeight="1" x14ac:dyDescent="0.2">
      <c r="B9" s="169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O9" s="49"/>
      <c r="Q9" s="49"/>
    </row>
    <row r="10" spans="2:19" s="31" customFormat="1" ht="62.25" customHeight="1" x14ac:dyDescent="0.2">
      <c r="B10" s="169"/>
      <c r="C10" s="54"/>
      <c r="D10" s="36" t="s">
        <v>19</v>
      </c>
      <c r="E10" s="54"/>
      <c r="F10" s="38" t="s">
        <v>126</v>
      </c>
      <c r="G10" s="26"/>
      <c r="H10" s="38" t="s">
        <v>127</v>
      </c>
      <c r="I10" s="26"/>
      <c r="J10" s="38" t="s">
        <v>128</v>
      </c>
      <c r="K10" s="26"/>
      <c r="L10" s="38" t="s">
        <v>129</v>
      </c>
      <c r="M10" s="26"/>
      <c r="N10" s="38" t="s">
        <v>130</v>
      </c>
      <c r="O10" s="26"/>
      <c r="P10" s="38" t="s">
        <v>131</v>
      </c>
      <c r="Q10" s="26"/>
      <c r="R10" s="38" t="s">
        <v>132</v>
      </c>
    </row>
    <row r="11" spans="2:19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32"/>
      <c r="M11" s="32"/>
      <c r="N11" s="32"/>
      <c r="O11" s="32"/>
      <c r="P11" s="32"/>
      <c r="Q11" s="32"/>
      <c r="R11" s="32"/>
    </row>
    <row r="12" spans="2:19" ht="22.5" customHeight="1" x14ac:dyDescent="0.25">
      <c r="B12" s="5" t="s">
        <v>19</v>
      </c>
      <c r="C12" s="43"/>
      <c r="D12" s="7">
        <v>447936.9999999993</v>
      </c>
      <c r="E12" s="34"/>
      <c r="F12" s="7">
        <v>183899.00000000032</v>
      </c>
      <c r="G12" s="7"/>
      <c r="H12" s="7">
        <v>22932.000000000025</v>
      </c>
      <c r="I12" s="7"/>
      <c r="J12" s="7">
        <v>5016.0000000000036</v>
      </c>
      <c r="K12" s="7"/>
      <c r="L12" s="7">
        <v>2885.0000000000027</v>
      </c>
      <c r="M12" s="7"/>
      <c r="N12" s="7">
        <v>2723.0000000000023</v>
      </c>
      <c r="O12" s="7"/>
      <c r="P12" s="7">
        <v>45003.999999999767</v>
      </c>
      <c r="Q12" s="7"/>
      <c r="R12" s="7">
        <v>185477.99999999919</v>
      </c>
      <c r="S12" s="44"/>
    </row>
    <row r="13" spans="2:19" ht="22.5" customHeight="1" x14ac:dyDescent="0.25">
      <c r="B13" s="17" t="s">
        <v>43</v>
      </c>
      <c r="C13" s="9"/>
      <c r="D13" s="7">
        <v>41670.999999999978</v>
      </c>
      <c r="E13" s="34"/>
      <c r="F13" s="34">
        <v>12830</v>
      </c>
      <c r="G13" s="34"/>
      <c r="H13" s="34">
        <v>4128</v>
      </c>
      <c r="I13" s="34"/>
      <c r="J13" s="34">
        <v>337.99999999999994</v>
      </c>
      <c r="K13" s="34"/>
      <c r="L13" s="34">
        <v>466.00000000000011</v>
      </c>
      <c r="M13" s="34"/>
      <c r="N13" s="34">
        <v>383</v>
      </c>
      <c r="O13" s="34"/>
      <c r="P13" s="34">
        <v>8018.9999999999873</v>
      </c>
      <c r="Q13" s="34"/>
      <c r="R13" s="34">
        <v>15506.999999999995</v>
      </c>
      <c r="S13" s="44"/>
    </row>
    <row r="14" spans="2:19" ht="22.5" customHeight="1" x14ac:dyDescent="0.25">
      <c r="B14" s="17" t="s">
        <v>44</v>
      </c>
      <c r="C14" s="9"/>
      <c r="D14" s="7">
        <v>6993.9999999999964</v>
      </c>
      <c r="E14" s="34"/>
      <c r="F14" s="34">
        <v>1797.999999999998</v>
      </c>
      <c r="G14" s="34"/>
      <c r="H14" s="34">
        <v>734</v>
      </c>
      <c r="I14" s="34"/>
      <c r="J14" s="34">
        <v>12</v>
      </c>
      <c r="K14" s="34"/>
      <c r="L14" s="34">
        <v>177.00000000000006</v>
      </c>
      <c r="M14" s="34"/>
      <c r="N14" s="34">
        <v>25</v>
      </c>
      <c r="O14" s="34"/>
      <c r="P14" s="34">
        <v>511.99999999999989</v>
      </c>
      <c r="Q14" s="34"/>
      <c r="R14" s="34">
        <v>3735.9999999999982</v>
      </c>
      <c r="S14" s="44"/>
    </row>
    <row r="15" spans="2:19" ht="22.5" customHeight="1" x14ac:dyDescent="0.25">
      <c r="B15" s="17" t="s">
        <v>46</v>
      </c>
      <c r="C15" s="9"/>
      <c r="D15" s="7">
        <v>41752.000000000087</v>
      </c>
      <c r="E15" s="34"/>
      <c r="F15" s="34">
        <v>14611.000000000005</v>
      </c>
      <c r="G15" s="34"/>
      <c r="H15" s="34">
        <v>1714.0000000000002</v>
      </c>
      <c r="I15" s="34"/>
      <c r="J15" s="34">
        <v>202</v>
      </c>
      <c r="K15" s="34"/>
      <c r="L15" s="34">
        <v>108.00000000000003</v>
      </c>
      <c r="M15" s="34"/>
      <c r="N15" s="34">
        <v>64.000000000000014</v>
      </c>
      <c r="O15" s="34"/>
      <c r="P15" s="34">
        <v>6546</v>
      </c>
      <c r="Q15" s="34"/>
      <c r="R15" s="34">
        <v>18507.00000000008</v>
      </c>
      <c r="S15" s="44"/>
    </row>
    <row r="16" spans="2:19" ht="22.5" customHeight="1" x14ac:dyDescent="0.25">
      <c r="B16" s="17" t="s">
        <v>45</v>
      </c>
      <c r="C16" s="9"/>
      <c r="D16" s="7">
        <v>3612.0000000000005</v>
      </c>
      <c r="E16" s="34"/>
      <c r="F16" s="34">
        <v>502.99999999999994</v>
      </c>
      <c r="G16" s="34"/>
      <c r="H16" s="34">
        <v>10</v>
      </c>
      <c r="I16" s="34"/>
      <c r="J16" s="34">
        <v>16.000000000000004</v>
      </c>
      <c r="K16" s="34"/>
      <c r="L16" s="34">
        <v>25.000000000000007</v>
      </c>
      <c r="M16" s="34"/>
      <c r="N16" s="34">
        <v>271.99999999999994</v>
      </c>
      <c r="O16" s="34"/>
      <c r="P16" s="34">
        <v>415.9999999999996</v>
      </c>
      <c r="Q16" s="34"/>
      <c r="R16" s="34">
        <v>2370.0000000000009</v>
      </c>
      <c r="S16" s="44"/>
    </row>
    <row r="17" spans="2:19" ht="22.5" customHeight="1" x14ac:dyDescent="0.25">
      <c r="B17" s="17" t="s">
        <v>47</v>
      </c>
      <c r="C17" s="9"/>
      <c r="D17" s="7">
        <v>6411.0000000000055</v>
      </c>
      <c r="E17" s="34"/>
      <c r="F17" s="34">
        <v>2497.0000000000005</v>
      </c>
      <c r="G17" s="34"/>
      <c r="H17" s="34">
        <v>263</v>
      </c>
      <c r="I17" s="34"/>
      <c r="J17" s="34">
        <v>13</v>
      </c>
      <c r="K17" s="34"/>
      <c r="L17" s="34">
        <v>10</v>
      </c>
      <c r="M17" s="34"/>
      <c r="N17" s="34">
        <v>14.000000000000002</v>
      </c>
      <c r="O17" s="34"/>
      <c r="P17" s="34">
        <v>316.99999999999977</v>
      </c>
      <c r="Q17" s="34"/>
      <c r="R17" s="34">
        <v>3297.000000000005</v>
      </c>
      <c r="S17" s="44"/>
    </row>
    <row r="18" spans="2:19" ht="22.5" customHeight="1" x14ac:dyDescent="0.25">
      <c r="B18" s="17" t="s">
        <v>48</v>
      </c>
      <c r="C18" s="9"/>
      <c r="D18" s="7">
        <v>18811.999999999993</v>
      </c>
      <c r="E18" s="34"/>
      <c r="F18" s="34">
        <v>4114.9999999999955</v>
      </c>
      <c r="G18" s="34"/>
      <c r="H18" s="34">
        <v>2141.0000000000005</v>
      </c>
      <c r="I18" s="34"/>
      <c r="J18" s="34">
        <v>236.99999999999994</v>
      </c>
      <c r="K18" s="34"/>
      <c r="L18" s="34">
        <v>60.000000000000007</v>
      </c>
      <c r="M18" s="34"/>
      <c r="N18" s="34">
        <v>55</v>
      </c>
      <c r="O18" s="34"/>
      <c r="P18" s="34">
        <v>1706.9999999999991</v>
      </c>
      <c r="Q18" s="34"/>
      <c r="R18" s="34">
        <v>10496.999999999998</v>
      </c>
      <c r="S18" s="44"/>
    </row>
    <row r="19" spans="2:19" ht="22.5" customHeight="1" x14ac:dyDescent="0.25">
      <c r="B19" s="17" t="s">
        <v>49</v>
      </c>
      <c r="C19" s="12"/>
      <c r="D19" s="7">
        <v>5473.0000000000027</v>
      </c>
      <c r="E19" s="34"/>
      <c r="F19" s="34">
        <v>1700.0000000000014</v>
      </c>
      <c r="G19" s="34"/>
      <c r="H19" s="34">
        <v>18</v>
      </c>
      <c r="I19" s="34"/>
      <c r="J19" s="34">
        <v>10</v>
      </c>
      <c r="K19" s="34"/>
      <c r="L19" s="34">
        <v>9</v>
      </c>
      <c r="M19" s="34"/>
      <c r="N19" s="34">
        <v>10</v>
      </c>
      <c r="O19" s="34"/>
      <c r="P19" s="34">
        <v>324.00000000000011</v>
      </c>
      <c r="Q19" s="34"/>
      <c r="R19" s="34">
        <v>3402.0000000000014</v>
      </c>
      <c r="S19" s="44"/>
    </row>
    <row r="20" spans="2:19" ht="22.5" customHeight="1" x14ac:dyDescent="0.25">
      <c r="B20" s="17" t="s">
        <v>50</v>
      </c>
      <c r="C20" s="12"/>
      <c r="D20" s="7">
        <v>22452.000000000015</v>
      </c>
      <c r="E20" s="34"/>
      <c r="F20" s="34">
        <v>8245.0000000000036</v>
      </c>
      <c r="G20" s="34"/>
      <c r="H20" s="34">
        <v>767.00000000000034</v>
      </c>
      <c r="I20" s="34"/>
      <c r="J20" s="34">
        <v>128.00000000000003</v>
      </c>
      <c r="K20" s="34"/>
      <c r="L20" s="34">
        <v>88.000000000000014</v>
      </c>
      <c r="M20" s="34"/>
      <c r="N20" s="34">
        <v>91.999999999999986</v>
      </c>
      <c r="O20" s="34"/>
      <c r="P20" s="34">
        <v>1571.9999999999993</v>
      </c>
      <c r="Q20" s="34"/>
      <c r="R20" s="34">
        <v>11560.000000000009</v>
      </c>
      <c r="S20" s="44"/>
    </row>
    <row r="21" spans="2:19" ht="22.5" customHeight="1" x14ac:dyDescent="0.25">
      <c r="B21" s="17" t="s">
        <v>51</v>
      </c>
      <c r="C21" s="12"/>
      <c r="D21" s="7">
        <v>5717.0000000000027</v>
      </c>
      <c r="E21" s="34"/>
      <c r="F21" s="34">
        <v>1041</v>
      </c>
      <c r="G21" s="34"/>
      <c r="H21" s="34">
        <v>613</v>
      </c>
      <c r="I21" s="34"/>
      <c r="J21" s="34">
        <v>507</v>
      </c>
      <c r="K21" s="34"/>
      <c r="L21" s="34">
        <v>28</v>
      </c>
      <c r="M21" s="34"/>
      <c r="N21" s="34">
        <v>92</v>
      </c>
      <c r="O21" s="34"/>
      <c r="P21" s="34">
        <v>551</v>
      </c>
      <c r="Q21" s="34"/>
      <c r="R21" s="34">
        <v>2885.0000000000027</v>
      </c>
      <c r="S21" s="44"/>
    </row>
    <row r="22" spans="2:19" ht="22.5" customHeight="1" x14ac:dyDescent="0.25">
      <c r="B22" s="17" t="s">
        <v>52</v>
      </c>
      <c r="C22" s="12"/>
      <c r="D22" s="7">
        <v>22232.000000000015</v>
      </c>
      <c r="E22" s="34"/>
      <c r="F22" s="34">
        <v>9826.0000000000091</v>
      </c>
      <c r="G22" s="34"/>
      <c r="H22" s="34">
        <v>395.00000000000011</v>
      </c>
      <c r="I22" s="34"/>
      <c r="J22" s="34">
        <v>85.999999999999986</v>
      </c>
      <c r="K22" s="34"/>
      <c r="L22" s="34">
        <v>200.99999999999997</v>
      </c>
      <c r="M22" s="34"/>
      <c r="N22" s="34">
        <v>177.00000000000003</v>
      </c>
      <c r="O22" s="34"/>
      <c r="P22" s="34">
        <v>2530.0000000000055</v>
      </c>
      <c r="Q22" s="34"/>
      <c r="R22" s="34">
        <v>9017.0000000000018</v>
      </c>
      <c r="S22" s="44"/>
    </row>
    <row r="23" spans="2:19" ht="22.5" customHeight="1" x14ac:dyDescent="0.25">
      <c r="B23" s="17" t="s">
        <v>53</v>
      </c>
      <c r="C23" s="12"/>
      <c r="D23" s="7">
        <v>118406</v>
      </c>
      <c r="E23" s="34"/>
      <c r="F23" s="34">
        <v>63165.000000000095</v>
      </c>
      <c r="G23" s="34"/>
      <c r="H23" s="34">
        <v>3118.0000000000009</v>
      </c>
      <c r="I23" s="34"/>
      <c r="J23" s="34">
        <v>1608.9999999999998</v>
      </c>
      <c r="K23" s="34"/>
      <c r="L23" s="34">
        <v>753.00000000000011</v>
      </c>
      <c r="M23" s="34"/>
      <c r="N23" s="34">
        <v>494.99999999999972</v>
      </c>
      <c r="O23" s="34"/>
      <c r="P23" s="34">
        <v>7021.9999999999918</v>
      </c>
      <c r="Q23" s="34"/>
      <c r="R23" s="34">
        <v>42243.999999999905</v>
      </c>
      <c r="S23" s="44"/>
    </row>
    <row r="24" spans="2:19" ht="22.5" customHeight="1" x14ac:dyDescent="0.25">
      <c r="B24" s="17" t="s">
        <v>54</v>
      </c>
      <c r="C24" s="12"/>
      <c r="D24" s="7">
        <v>3328.0000000000009</v>
      </c>
      <c r="E24" s="34"/>
      <c r="F24" s="34">
        <v>838.99999999999943</v>
      </c>
      <c r="G24" s="34"/>
      <c r="H24" s="34">
        <v>0</v>
      </c>
      <c r="I24" s="34"/>
      <c r="J24" s="34">
        <v>7</v>
      </c>
      <c r="K24" s="34"/>
      <c r="L24" s="34">
        <v>47</v>
      </c>
      <c r="M24" s="34"/>
      <c r="N24" s="34">
        <v>9</v>
      </c>
      <c r="O24" s="34"/>
      <c r="P24" s="34">
        <v>171.99999999999994</v>
      </c>
      <c r="Q24" s="34"/>
      <c r="R24" s="34">
        <v>2254.0000000000018</v>
      </c>
      <c r="S24" s="44"/>
    </row>
    <row r="25" spans="2:19" ht="22.5" customHeight="1" x14ac:dyDescent="0.25">
      <c r="B25" s="17" t="s">
        <v>55</v>
      </c>
      <c r="C25" s="12"/>
      <c r="D25" s="7">
        <v>73753.999999999854</v>
      </c>
      <c r="E25" s="34"/>
      <c r="F25" s="34">
        <v>36096.000000000029</v>
      </c>
      <c r="G25" s="34"/>
      <c r="H25" s="34">
        <v>3867.9999999999995</v>
      </c>
      <c r="I25" s="34"/>
      <c r="J25" s="34">
        <v>825</v>
      </c>
      <c r="K25" s="34"/>
      <c r="L25" s="34">
        <v>358.99999999999989</v>
      </c>
      <c r="M25" s="34"/>
      <c r="N25" s="34">
        <v>284.00000000000017</v>
      </c>
      <c r="O25" s="34"/>
      <c r="P25" s="34">
        <v>7277.0000000000064</v>
      </c>
      <c r="Q25" s="34"/>
      <c r="R25" s="34">
        <v>25044.999999999825</v>
      </c>
      <c r="S25" s="44"/>
    </row>
    <row r="26" spans="2:19" ht="22.5" customHeight="1" x14ac:dyDescent="0.25">
      <c r="B26" s="17" t="s">
        <v>56</v>
      </c>
      <c r="C26" s="12"/>
      <c r="D26" s="7">
        <v>17886.999999999985</v>
      </c>
      <c r="E26" s="34"/>
      <c r="F26" s="34">
        <v>6777.0000000000036</v>
      </c>
      <c r="G26" s="34"/>
      <c r="H26" s="34">
        <v>1231.0000000000002</v>
      </c>
      <c r="I26" s="34"/>
      <c r="J26" s="34">
        <v>381.00000000000006</v>
      </c>
      <c r="K26" s="34"/>
      <c r="L26" s="34">
        <v>66</v>
      </c>
      <c r="M26" s="34"/>
      <c r="N26" s="34">
        <v>125</v>
      </c>
      <c r="O26" s="34"/>
      <c r="P26" s="34">
        <v>2327.9999999999991</v>
      </c>
      <c r="Q26" s="34"/>
      <c r="R26" s="34">
        <v>6978.9999999999809</v>
      </c>
      <c r="S26" s="44"/>
    </row>
    <row r="27" spans="2:19" ht="22.5" customHeight="1" x14ac:dyDescent="0.25">
      <c r="B27" s="17" t="s">
        <v>57</v>
      </c>
      <c r="C27" s="55"/>
      <c r="D27" s="7">
        <v>32219</v>
      </c>
      <c r="E27" s="34"/>
      <c r="F27" s="34">
        <v>12198.000000000009</v>
      </c>
      <c r="G27" s="34"/>
      <c r="H27" s="34">
        <v>3407.0000000000005</v>
      </c>
      <c r="I27" s="34"/>
      <c r="J27" s="34">
        <v>441.99999999999994</v>
      </c>
      <c r="K27" s="34"/>
      <c r="L27" s="34">
        <v>314.99999999999989</v>
      </c>
      <c r="M27" s="34"/>
      <c r="N27" s="34">
        <v>404.99999999999989</v>
      </c>
      <c r="O27" s="34"/>
      <c r="P27" s="34">
        <v>2736.9999999999995</v>
      </c>
      <c r="Q27" s="34"/>
      <c r="R27" s="34">
        <v>12714.999999999991</v>
      </c>
      <c r="S27" s="44"/>
    </row>
    <row r="28" spans="2:19" ht="22.5" customHeight="1" x14ac:dyDescent="0.25">
      <c r="B28" s="17" t="s">
        <v>58</v>
      </c>
      <c r="C28" s="12"/>
      <c r="D28" s="7">
        <v>8399</v>
      </c>
      <c r="E28" s="34"/>
      <c r="F28" s="34">
        <v>1987.0000000000005</v>
      </c>
      <c r="G28" s="34"/>
      <c r="H28" s="34">
        <v>107.00000000000001</v>
      </c>
      <c r="I28" s="34"/>
      <c r="J28" s="34">
        <v>139</v>
      </c>
      <c r="K28" s="34"/>
      <c r="L28" s="34">
        <v>37</v>
      </c>
      <c r="M28" s="34"/>
      <c r="N28" s="34">
        <v>7</v>
      </c>
      <c r="O28" s="34"/>
      <c r="P28" s="34">
        <v>1003.0000000000007</v>
      </c>
      <c r="Q28" s="34"/>
      <c r="R28" s="34">
        <v>5118.9999999999982</v>
      </c>
      <c r="S28" s="44"/>
    </row>
    <row r="29" spans="2:19" ht="22.5" customHeight="1" x14ac:dyDescent="0.25">
      <c r="B29" s="17" t="s">
        <v>59</v>
      </c>
      <c r="C29" s="12"/>
      <c r="D29" s="7">
        <v>5415.9999999999982</v>
      </c>
      <c r="E29" s="34"/>
      <c r="F29" s="34">
        <v>1410.9999999999998</v>
      </c>
      <c r="G29" s="34"/>
      <c r="H29" s="34">
        <v>64</v>
      </c>
      <c r="I29" s="34"/>
      <c r="J29" s="34">
        <v>11</v>
      </c>
      <c r="K29" s="34"/>
      <c r="L29" s="34">
        <v>24</v>
      </c>
      <c r="M29" s="34"/>
      <c r="N29" s="34">
        <v>27</v>
      </c>
      <c r="O29" s="34"/>
      <c r="P29" s="34">
        <v>403.00000000000006</v>
      </c>
      <c r="Q29" s="34"/>
      <c r="R29" s="34">
        <v>3475.9999999999982</v>
      </c>
      <c r="S29" s="44"/>
    </row>
    <row r="30" spans="2:19" ht="22.5" customHeight="1" x14ac:dyDescent="0.25">
      <c r="B30" s="17" t="s">
        <v>60</v>
      </c>
      <c r="C30" s="12"/>
      <c r="D30" s="7">
        <v>13402.000000000011</v>
      </c>
      <c r="E30" s="34"/>
      <c r="F30" s="34">
        <v>4259.9999999999991</v>
      </c>
      <c r="G30" s="34"/>
      <c r="H30" s="34">
        <v>353.99999999999989</v>
      </c>
      <c r="I30" s="34"/>
      <c r="J30" s="34">
        <v>53</v>
      </c>
      <c r="K30" s="34"/>
      <c r="L30" s="34">
        <v>111.99999999999999</v>
      </c>
      <c r="M30" s="34"/>
      <c r="N30" s="34">
        <v>187.00000000000006</v>
      </c>
      <c r="O30" s="34"/>
      <c r="P30" s="34">
        <v>1568.0000000000018</v>
      </c>
      <c r="Q30" s="34"/>
      <c r="R30" s="34">
        <v>6868.0000000000091</v>
      </c>
      <c r="S30" s="44"/>
    </row>
    <row r="31" spans="2:19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</row>
    <row r="32" spans="2:19" x14ac:dyDescent="0.25">
      <c r="C32" s="9"/>
      <c r="E32" s="9">
        <v>0</v>
      </c>
      <c r="G32" s="11"/>
      <c r="I32" s="11"/>
      <c r="K32" s="11"/>
      <c r="M32" s="11"/>
      <c r="O32" s="11"/>
      <c r="Q32" s="11"/>
    </row>
    <row r="33" spans="3:17" x14ac:dyDescent="0.25">
      <c r="C33" s="9"/>
      <c r="E33" s="9">
        <v>0</v>
      </c>
      <c r="G33" s="9"/>
      <c r="I33" s="9"/>
      <c r="K33" s="9"/>
      <c r="M33" s="9"/>
      <c r="O33" s="9"/>
      <c r="Q33" s="9"/>
    </row>
    <row r="34" spans="3:17" x14ac:dyDescent="0.25">
      <c r="C34" s="9"/>
      <c r="E34" s="9"/>
      <c r="G34" s="11"/>
      <c r="I34" s="11"/>
      <c r="K34" s="11"/>
      <c r="M34" s="11"/>
      <c r="O34" s="11"/>
      <c r="Q34" s="11"/>
    </row>
    <row r="35" spans="3:17" x14ac:dyDescent="0.25">
      <c r="C35" s="9"/>
      <c r="E35" s="9"/>
      <c r="G35" s="9"/>
      <c r="I35" s="9"/>
      <c r="K35" s="9"/>
      <c r="M35" s="9"/>
      <c r="O35" s="9"/>
      <c r="Q35" s="9"/>
    </row>
    <row r="36" spans="3:17" x14ac:dyDescent="0.25">
      <c r="C36" s="12"/>
      <c r="E36" s="12"/>
      <c r="G36" s="12"/>
      <c r="I36" s="12"/>
      <c r="K36" s="12"/>
      <c r="M36" s="12"/>
      <c r="O36" s="12"/>
      <c r="Q36" s="12"/>
    </row>
    <row r="37" spans="3:17" x14ac:dyDescent="0.25">
      <c r="C37" s="12"/>
      <c r="E37" s="12"/>
      <c r="G37" s="12"/>
      <c r="I37" s="12"/>
      <c r="K37" s="12"/>
      <c r="M37" s="12"/>
      <c r="O37" s="12"/>
      <c r="Q37" s="12"/>
    </row>
    <row r="38" spans="3:17" x14ac:dyDescent="0.25">
      <c r="C38" s="12"/>
      <c r="E38" s="12"/>
      <c r="G38" s="12"/>
      <c r="I38" s="12"/>
      <c r="K38" s="12"/>
      <c r="M38" s="12"/>
      <c r="O38" s="12"/>
      <c r="Q38" s="12"/>
    </row>
    <row r="39" spans="3:17" x14ac:dyDescent="0.25">
      <c r="C39" s="12"/>
      <c r="E39" s="12"/>
      <c r="G39" s="13"/>
      <c r="I39" s="13"/>
      <c r="K39" s="13"/>
      <c r="M39" s="13"/>
      <c r="O39" s="13"/>
      <c r="Q39" s="13"/>
    </row>
    <row r="40" spans="3:17" x14ac:dyDescent="0.25">
      <c r="C40" s="12"/>
      <c r="E40" s="12"/>
      <c r="G40" s="13"/>
      <c r="I40" s="13"/>
      <c r="K40" s="13"/>
      <c r="M40" s="13"/>
      <c r="O40" s="13"/>
      <c r="Q40" s="13"/>
    </row>
    <row r="41" spans="3:17" x14ac:dyDescent="0.25">
      <c r="C41" s="12"/>
      <c r="E41" s="12"/>
      <c r="G41" s="13"/>
      <c r="I41" s="13"/>
      <c r="K41" s="13"/>
      <c r="M41" s="13"/>
      <c r="O41" s="13"/>
      <c r="Q41" s="13"/>
    </row>
    <row r="42" spans="3:17" x14ac:dyDescent="0.25">
      <c r="C42" s="12"/>
      <c r="E42" s="12"/>
      <c r="G42" s="13"/>
      <c r="I42" s="13"/>
      <c r="K42" s="13"/>
      <c r="M42" s="13"/>
      <c r="O42" s="13"/>
      <c r="Q42" s="13"/>
    </row>
    <row r="43" spans="3:17" x14ac:dyDescent="0.25">
      <c r="C43" s="12"/>
      <c r="E43" s="12"/>
      <c r="G43" s="12"/>
      <c r="I43" s="12"/>
      <c r="K43" s="12"/>
      <c r="M43" s="12"/>
      <c r="O43" s="12"/>
      <c r="Q43" s="12"/>
    </row>
    <row r="44" spans="3:17" x14ac:dyDescent="0.25">
      <c r="C44" s="12"/>
      <c r="E44" s="12"/>
      <c r="G44" s="13"/>
      <c r="I44" s="13"/>
      <c r="K44" s="13"/>
      <c r="M44" s="13"/>
      <c r="O44" s="13"/>
      <c r="Q44" s="13"/>
    </row>
    <row r="45" spans="3:17" x14ac:dyDescent="0.25">
      <c r="C45" s="12"/>
      <c r="E45" s="12"/>
      <c r="G45" s="13"/>
      <c r="I45" s="13"/>
      <c r="K45" s="13"/>
      <c r="M45" s="13"/>
      <c r="O45" s="13"/>
      <c r="Q45" s="13"/>
    </row>
    <row r="46" spans="3:17" x14ac:dyDescent="0.25">
      <c r="C46" s="12"/>
      <c r="E46" s="12"/>
      <c r="G46" s="13"/>
      <c r="I46" s="13"/>
      <c r="K46" s="13"/>
      <c r="M46" s="13"/>
      <c r="O46" s="13"/>
      <c r="Q46" s="13"/>
    </row>
    <row r="48" spans="3:17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B8:B10"/>
    <mergeCell ref="B3:R3"/>
    <mergeCell ref="B5:R5"/>
    <mergeCell ref="B6:R6"/>
    <mergeCell ref="D8:R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T49"/>
  <sheetViews>
    <sheetView workbookViewId="0"/>
  </sheetViews>
  <sheetFormatPr defaultColWidth="9.140625" defaultRowHeight="14.25" x14ac:dyDescent="0.25"/>
  <cols>
    <col min="1" max="1" width="9.140625" style="28"/>
    <col min="2" max="2" width="3.5703125" style="28" customWidth="1"/>
    <col min="3" max="3" width="61.5703125" style="28" bestFit="1" customWidth="1"/>
    <col min="4" max="4" width="0.85546875" style="29" customWidth="1"/>
    <col min="5" max="5" width="9" style="28" bestFit="1" customWidth="1"/>
    <col min="6" max="6" width="0.85546875" style="29" customWidth="1"/>
    <col min="7" max="7" width="8" style="28" customWidth="1"/>
    <col min="8" max="8" width="0.85546875" style="28" customWidth="1"/>
    <col min="9" max="9" width="11.28515625" style="28" customWidth="1"/>
    <col min="10" max="10" width="0.85546875" style="28" customWidth="1"/>
    <col min="11" max="11" width="7.5703125" style="28" customWidth="1"/>
    <col min="12" max="12" width="0.85546875" style="28" customWidth="1"/>
    <col min="13" max="13" width="6.5703125" style="28" customWidth="1"/>
    <col min="14" max="14" width="0.85546875" style="28" customWidth="1"/>
    <col min="15" max="15" width="18.7109375" style="28" bestFit="1" customWidth="1"/>
    <col min="16" max="16" width="0.85546875" style="28" customWidth="1"/>
    <col min="17" max="17" width="7.42578125" style="28" customWidth="1"/>
    <col min="18" max="18" width="0.85546875" style="28" customWidth="1"/>
    <col min="19" max="19" width="7.5703125" style="28" customWidth="1"/>
    <col min="20" max="16384" width="9.140625" style="28"/>
  </cols>
  <sheetData>
    <row r="2" spans="2:20" ht="15" x14ac:dyDescent="0.25">
      <c r="C2" s="27"/>
      <c r="E2" s="27"/>
      <c r="G2" s="27"/>
      <c r="I2" s="27"/>
      <c r="S2" s="27" t="s">
        <v>134</v>
      </c>
    </row>
    <row r="3" spans="2:20" ht="35.25" customHeight="1" x14ac:dyDescent="0.25">
      <c r="B3" s="161" t="s">
        <v>348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2:20" ht="3.75" customHeight="1" x14ac:dyDescent="0.25"/>
    <row r="5" spans="2:20" ht="1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2:20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</row>
    <row r="7" spans="2:20" ht="3" customHeight="1" x14ac:dyDescent="0.25">
      <c r="E7" s="29"/>
      <c r="G7" s="29"/>
      <c r="I7" s="29"/>
      <c r="K7" s="29"/>
      <c r="M7" s="29"/>
      <c r="O7" s="29"/>
      <c r="Q7" s="29"/>
    </row>
    <row r="8" spans="2:20" ht="15" customHeight="1" x14ac:dyDescent="0.2">
      <c r="B8" s="169" t="s">
        <v>38</v>
      </c>
      <c r="C8" s="169"/>
      <c r="D8" s="54"/>
      <c r="E8" s="170" t="s">
        <v>133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</row>
    <row r="9" spans="2:20" s="29" customFormat="1" ht="3.75" customHeight="1" x14ac:dyDescent="0.2">
      <c r="B9" s="169"/>
      <c r="C9" s="169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</row>
    <row r="10" spans="2:20" s="31" customFormat="1" ht="55.5" customHeight="1" x14ac:dyDescent="0.2">
      <c r="B10" s="169"/>
      <c r="C10" s="169"/>
      <c r="D10" s="54"/>
      <c r="E10" s="36" t="s">
        <v>19</v>
      </c>
      <c r="F10" s="54"/>
      <c r="G10" s="38" t="s">
        <v>135</v>
      </c>
      <c r="H10" s="26"/>
      <c r="I10" s="38" t="s">
        <v>136</v>
      </c>
      <c r="J10" s="26"/>
      <c r="K10" s="38" t="s">
        <v>137</v>
      </c>
      <c r="L10" s="26"/>
      <c r="M10" s="38" t="s">
        <v>138</v>
      </c>
      <c r="N10" s="26"/>
      <c r="O10" s="38" t="s">
        <v>479</v>
      </c>
      <c r="P10" s="26"/>
      <c r="Q10" s="38" t="s">
        <v>139</v>
      </c>
      <c r="R10" s="26"/>
      <c r="S10" s="38" t="s">
        <v>140</v>
      </c>
    </row>
    <row r="11" spans="2:20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</row>
    <row r="12" spans="2:20" ht="14.25" customHeight="1" x14ac:dyDescent="0.25">
      <c r="C12" s="5" t="s">
        <v>19</v>
      </c>
      <c r="D12" s="43"/>
      <c r="E12" s="7">
        <v>140238</v>
      </c>
      <c r="G12" s="7">
        <v>44912.999999999935</v>
      </c>
      <c r="H12" s="29"/>
      <c r="I12" s="7">
        <v>18704.99999999996</v>
      </c>
      <c r="K12" s="7">
        <v>10771.000000000009</v>
      </c>
      <c r="M12" s="7">
        <v>2628</v>
      </c>
      <c r="O12" s="7">
        <v>6947.9999999999945</v>
      </c>
      <c r="P12" s="76"/>
      <c r="Q12" s="7">
        <v>14187.000000000025</v>
      </c>
      <c r="R12" s="76"/>
      <c r="S12" s="7">
        <v>42086.000000000051</v>
      </c>
      <c r="T12" s="44"/>
    </row>
    <row r="13" spans="2:20" ht="15" customHeight="1" x14ac:dyDescent="0.25">
      <c r="B13" s="8" t="s">
        <v>20</v>
      </c>
      <c r="C13" s="9" t="s">
        <v>26</v>
      </c>
      <c r="D13" s="9"/>
      <c r="E13" s="7">
        <v>2257</v>
      </c>
      <c r="G13" s="34">
        <v>950.00000000000057</v>
      </c>
      <c r="H13" s="29"/>
      <c r="I13" s="34">
        <v>201</v>
      </c>
      <c r="K13" s="34">
        <v>83.000000000000014</v>
      </c>
      <c r="M13" s="34">
        <v>49.000000000000014</v>
      </c>
      <c r="O13" s="34">
        <v>72</v>
      </c>
      <c r="Q13" s="34">
        <v>132.00000000000003</v>
      </c>
      <c r="S13" s="34">
        <v>769.99999999999955</v>
      </c>
    </row>
    <row r="14" spans="2:20" ht="15" customHeight="1" x14ac:dyDescent="0.25">
      <c r="B14" s="10" t="s">
        <v>0</v>
      </c>
      <c r="C14" s="11" t="s">
        <v>21</v>
      </c>
      <c r="D14" s="9"/>
      <c r="E14" s="7">
        <v>652</v>
      </c>
      <c r="G14" s="34">
        <v>204</v>
      </c>
      <c r="H14" s="29"/>
      <c r="I14" s="34">
        <v>79</v>
      </c>
      <c r="K14" s="34">
        <v>65</v>
      </c>
      <c r="M14" s="34">
        <v>2</v>
      </c>
      <c r="O14" s="34">
        <v>46</v>
      </c>
      <c r="Q14" s="34">
        <v>109</v>
      </c>
      <c r="S14" s="34">
        <v>147.00000000000003</v>
      </c>
    </row>
    <row r="15" spans="2:20" ht="15" customHeight="1" x14ac:dyDescent="0.25">
      <c r="B15" s="10" t="s">
        <v>1</v>
      </c>
      <c r="C15" s="11" t="s">
        <v>22</v>
      </c>
      <c r="D15" s="9"/>
      <c r="E15" s="7">
        <v>29727.000000000044</v>
      </c>
      <c r="G15" s="34">
        <v>9836.0000000000127</v>
      </c>
      <c r="H15" s="29"/>
      <c r="I15" s="34">
        <v>4653.9999999999955</v>
      </c>
      <c r="K15" s="34">
        <v>1554.000000000003</v>
      </c>
      <c r="M15" s="34">
        <v>485.00000000000034</v>
      </c>
      <c r="O15" s="34">
        <v>887.99999999999932</v>
      </c>
      <c r="Q15" s="34">
        <v>4202.9999999999991</v>
      </c>
      <c r="S15" s="34">
        <v>8107.0000000000309</v>
      </c>
    </row>
    <row r="16" spans="2:20" ht="15" customHeight="1" x14ac:dyDescent="0.25">
      <c r="B16" s="8" t="s">
        <v>2</v>
      </c>
      <c r="C16" s="9" t="s">
        <v>28</v>
      </c>
      <c r="D16" s="9"/>
      <c r="E16" s="7">
        <v>1060.0000000000002</v>
      </c>
      <c r="G16" s="34">
        <v>149.00000000000003</v>
      </c>
      <c r="H16" s="29"/>
      <c r="I16" s="34">
        <v>229</v>
      </c>
      <c r="K16" s="34">
        <v>16</v>
      </c>
      <c r="M16" s="34">
        <v>6.9999999999999991</v>
      </c>
      <c r="O16" s="34">
        <v>18.000000000000004</v>
      </c>
      <c r="Q16" s="34">
        <v>96</v>
      </c>
      <c r="S16" s="34">
        <v>545.00000000000023</v>
      </c>
    </row>
    <row r="17" spans="2:19" ht="15" customHeight="1" x14ac:dyDescent="0.25">
      <c r="B17" s="10" t="s">
        <v>3</v>
      </c>
      <c r="C17" s="11" t="s">
        <v>27</v>
      </c>
      <c r="D17" s="9"/>
      <c r="E17" s="7">
        <v>3411.9999999999991</v>
      </c>
      <c r="G17" s="34">
        <v>762.99999999999989</v>
      </c>
      <c r="H17" s="29"/>
      <c r="I17" s="34">
        <v>539</v>
      </c>
      <c r="K17" s="34">
        <v>397.00000000000011</v>
      </c>
      <c r="M17" s="34">
        <v>77.999999999999972</v>
      </c>
      <c r="O17" s="34">
        <v>318.00000000000006</v>
      </c>
      <c r="Q17" s="34">
        <v>505.99999999999972</v>
      </c>
      <c r="S17" s="34">
        <v>810.99999999999966</v>
      </c>
    </row>
    <row r="18" spans="2:19" ht="15" customHeight="1" x14ac:dyDescent="0.25">
      <c r="B18" s="8" t="s">
        <v>4</v>
      </c>
      <c r="C18" s="9" t="s">
        <v>23</v>
      </c>
      <c r="D18" s="9"/>
      <c r="E18" s="7">
        <v>21614.999999999985</v>
      </c>
      <c r="G18" s="34">
        <v>6970.9999999999982</v>
      </c>
      <c r="H18" s="29"/>
      <c r="I18" s="34">
        <v>1161.9999999999993</v>
      </c>
      <c r="K18" s="34">
        <v>3239.9999999999973</v>
      </c>
      <c r="M18" s="34">
        <v>137</v>
      </c>
      <c r="O18" s="34">
        <v>288.99999999999994</v>
      </c>
      <c r="Q18" s="34">
        <v>3942.0000000000023</v>
      </c>
      <c r="S18" s="34">
        <v>5873.9999999999909</v>
      </c>
    </row>
    <row r="19" spans="2:19" ht="15" customHeight="1" x14ac:dyDescent="0.25">
      <c r="B19" s="8" t="s">
        <v>5</v>
      </c>
      <c r="C19" s="12" t="s">
        <v>463</v>
      </c>
      <c r="D19" s="12"/>
      <c r="E19" s="7">
        <v>32322.000000000025</v>
      </c>
      <c r="G19" s="34">
        <v>10140.000000000004</v>
      </c>
      <c r="H19" s="29"/>
      <c r="I19" s="34">
        <v>4477.9999999999982</v>
      </c>
      <c r="K19" s="34">
        <v>2640.9999999999995</v>
      </c>
      <c r="M19" s="34">
        <v>579.00000000000045</v>
      </c>
      <c r="O19" s="34">
        <v>2540.9999999999991</v>
      </c>
      <c r="Q19" s="34">
        <v>2053.0000000000032</v>
      </c>
      <c r="S19" s="34">
        <v>9890.0000000000218</v>
      </c>
    </row>
    <row r="20" spans="2:19" ht="15" customHeight="1" x14ac:dyDescent="0.25">
      <c r="B20" s="8" t="s">
        <v>6</v>
      </c>
      <c r="C20" s="12" t="s">
        <v>24</v>
      </c>
      <c r="D20" s="12"/>
      <c r="E20" s="7">
        <v>5489.0000000000009</v>
      </c>
      <c r="G20" s="34">
        <v>1412.9999999999998</v>
      </c>
      <c r="H20" s="29"/>
      <c r="I20" s="34">
        <v>1108.9999999999993</v>
      </c>
      <c r="K20" s="34">
        <v>410.00000000000011</v>
      </c>
      <c r="M20" s="34">
        <v>66</v>
      </c>
      <c r="O20" s="34">
        <v>795.00000000000045</v>
      </c>
      <c r="Q20" s="34">
        <v>462.00000000000011</v>
      </c>
      <c r="S20" s="34">
        <v>1234.0000000000007</v>
      </c>
    </row>
    <row r="21" spans="2:19" ht="15" customHeight="1" x14ac:dyDescent="0.25">
      <c r="B21" s="8" t="s">
        <v>7</v>
      </c>
      <c r="C21" s="12" t="s">
        <v>31</v>
      </c>
      <c r="D21" s="12"/>
      <c r="E21" s="7">
        <v>13927.000000000015</v>
      </c>
      <c r="G21" s="34">
        <v>4253.0000000000109</v>
      </c>
      <c r="H21" s="29"/>
      <c r="I21" s="34">
        <v>2142.0000000000027</v>
      </c>
      <c r="K21" s="34">
        <v>855.99999999999989</v>
      </c>
      <c r="M21" s="34">
        <v>669.00000000000045</v>
      </c>
      <c r="O21" s="34">
        <v>904.99999999999977</v>
      </c>
      <c r="Q21" s="34">
        <v>854.00000000000034</v>
      </c>
      <c r="S21" s="34">
        <v>4248.0000000000009</v>
      </c>
    </row>
    <row r="22" spans="2:19" ht="15" customHeight="1" x14ac:dyDescent="0.25">
      <c r="B22" s="8" t="s">
        <v>8</v>
      </c>
      <c r="C22" s="13" t="s">
        <v>464</v>
      </c>
      <c r="D22" s="12"/>
      <c r="E22" s="7">
        <v>1857.9999999999995</v>
      </c>
      <c r="G22" s="34">
        <v>509.99999999999994</v>
      </c>
      <c r="H22" s="29"/>
      <c r="I22" s="34">
        <v>211.99999999999994</v>
      </c>
      <c r="K22" s="34">
        <v>117.00000000000003</v>
      </c>
      <c r="M22" s="34">
        <v>28.000000000000007</v>
      </c>
      <c r="O22" s="34">
        <v>66.000000000000014</v>
      </c>
      <c r="Q22" s="34">
        <v>35.000000000000007</v>
      </c>
      <c r="S22" s="34">
        <v>889.99999999999966</v>
      </c>
    </row>
    <row r="23" spans="2:19" ht="15" customHeight="1" x14ac:dyDescent="0.25">
      <c r="B23" s="8" t="s">
        <v>9</v>
      </c>
      <c r="C23" s="13" t="s">
        <v>29</v>
      </c>
      <c r="D23" s="12"/>
      <c r="E23" s="7">
        <v>2908.9999999999991</v>
      </c>
      <c r="G23" s="34">
        <v>579</v>
      </c>
      <c r="H23" s="29"/>
      <c r="I23" s="34">
        <v>469.00000000000006</v>
      </c>
      <c r="K23" s="34">
        <v>77.999999999999972</v>
      </c>
      <c r="M23" s="34">
        <v>53</v>
      </c>
      <c r="O23" s="34">
        <v>141.99999999999991</v>
      </c>
      <c r="Q23" s="34">
        <v>68.999999999999986</v>
      </c>
      <c r="S23" s="34">
        <v>1518.9999999999991</v>
      </c>
    </row>
    <row r="24" spans="2:19" ht="15" customHeight="1" x14ac:dyDescent="0.25">
      <c r="B24" s="8" t="s">
        <v>10</v>
      </c>
      <c r="C24" s="13" t="s">
        <v>30</v>
      </c>
      <c r="D24" s="12"/>
      <c r="E24" s="7">
        <v>1129.0000000000007</v>
      </c>
      <c r="G24" s="34">
        <v>391.00000000000017</v>
      </c>
      <c r="H24" s="29"/>
      <c r="I24" s="34">
        <v>153.00000000000003</v>
      </c>
      <c r="K24" s="34">
        <v>54.000000000000021</v>
      </c>
      <c r="M24" s="34">
        <v>37</v>
      </c>
      <c r="O24" s="34">
        <v>56.000000000000028</v>
      </c>
      <c r="Q24" s="34">
        <v>56</v>
      </c>
      <c r="S24" s="34">
        <v>382.00000000000051</v>
      </c>
    </row>
    <row r="25" spans="2:19" ht="15" customHeight="1" x14ac:dyDescent="0.25">
      <c r="B25" s="8" t="s">
        <v>11</v>
      </c>
      <c r="C25" s="13" t="s">
        <v>32</v>
      </c>
      <c r="D25" s="12"/>
      <c r="E25" s="7">
        <v>6041.0000000000064</v>
      </c>
      <c r="G25" s="34">
        <v>2061.0000000000014</v>
      </c>
      <c r="H25" s="29"/>
      <c r="I25" s="34">
        <v>1392.0000000000009</v>
      </c>
      <c r="K25" s="34">
        <v>197.00000000000003</v>
      </c>
      <c r="M25" s="34">
        <v>105</v>
      </c>
      <c r="O25" s="34">
        <v>189.99999999999997</v>
      </c>
      <c r="Q25" s="34">
        <v>277.00000000000017</v>
      </c>
      <c r="S25" s="34">
        <v>1819.0000000000034</v>
      </c>
    </row>
    <row r="26" spans="2:19" ht="15" customHeight="1" x14ac:dyDescent="0.25">
      <c r="B26" s="8" t="s">
        <v>12</v>
      </c>
      <c r="C26" s="12" t="s">
        <v>465</v>
      </c>
      <c r="D26" s="12"/>
      <c r="E26" s="7">
        <v>5237.9999999999973</v>
      </c>
      <c r="G26" s="34">
        <v>1937.9999999999977</v>
      </c>
      <c r="H26" s="29"/>
      <c r="I26" s="34">
        <v>318.00000000000011</v>
      </c>
      <c r="K26" s="34">
        <v>523.99999999999977</v>
      </c>
      <c r="M26" s="34">
        <v>48</v>
      </c>
      <c r="O26" s="34">
        <v>96.999999999999972</v>
      </c>
      <c r="Q26" s="34">
        <v>764.00000000000034</v>
      </c>
      <c r="S26" s="34">
        <v>1548.9999999999998</v>
      </c>
    </row>
    <row r="27" spans="2:19" ht="15" customHeight="1" x14ac:dyDescent="0.25">
      <c r="B27" s="14" t="s">
        <v>13</v>
      </c>
      <c r="C27" s="15" t="s">
        <v>33</v>
      </c>
      <c r="D27" s="55"/>
      <c r="E27" s="7">
        <v>400.00000000000006</v>
      </c>
      <c r="G27" s="34">
        <v>156.00000000000003</v>
      </c>
      <c r="H27" s="29"/>
      <c r="I27" s="34">
        <v>35</v>
      </c>
      <c r="K27" s="34">
        <v>9</v>
      </c>
      <c r="M27" s="34">
        <v>6</v>
      </c>
      <c r="O27" s="34">
        <v>11</v>
      </c>
      <c r="Q27" s="34">
        <v>66</v>
      </c>
      <c r="S27" s="34">
        <v>117.00000000000006</v>
      </c>
    </row>
    <row r="28" spans="2:19" ht="15" customHeight="1" x14ac:dyDescent="0.25">
      <c r="B28" s="8" t="s">
        <v>14</v>
      </c>
      <c r="C28" s="13" t="s">
        <v>25</v>
      </c>
      <c r="D28" s="12"/>
      <c r="E28" s="7">
        <v>1414.0000000000002</v>
      </c>
      <c r="G28" s="34">
        <v>486.00000000000023</v>
      </c>
      <c r="H28" s="29"/>
      <c r="I28" s="34">
        <v>142.99999999999991</v>
      </c>
      <c r="K28" s="34">
        <v>81.000000000000043</v>
      </c>
      <c r="M28" s="34">
        <v>52.999999999999993</v>
      </c>
      <c r="O28" s="34">
        <v>95.000000000000014</v>
      </c>
      <c r="Q28" s="34">
        <v>81.000000000000028</v>
      </c>
      <c r="S28" s="34">
        <v>475.00000000000011</v>
      </c>
    </row>
    <row r="29" spans="2:19" ht="15" customHeight="1" x14ac:dyDescent="0.25">
      <c r="B29" s="8" t="s">
        <v>15</v>
      </c>
      <c r="C29" s="13" t="s">
        <v>34</v>
      </c>
      <c r="D29" s="12"/>
      <c r="E29" s="7">
        <v>7033</v>
      </c>
      <c r="G29" s="34">
        <v>2636.9999999999995</v>
      </c>
      <c r="H29" s="29"/>
      <c r="I29" s="34">
        <v>933.00000000000102</v>
      </c>
      <c r="K29" s="34">
        <v>304</v>
      </c>
      <c r="M29" s="34">
        <v>128</v>
      </c>
      <c r="O29" s="34">
        <v>279.00000000000028</v>
      </c>
      <c r="Q29" s="34">
        <v>311.00000000000011</v>
      </c>
      <c r="S29" s="34">
        <v>2440.9999999999995</v>
      </c>
    </row>
    <row r="30" spans="2:19" ht="15" customHeight="1" x14ac:dyDescent="0.25">
      <c r="B30" s="8" t="s">
        <v>16</v>
      </c>
      <c r="C30" s="13" t="s">
        <v>35</v>
      </c>
      <c r="D30" s="12"/>
      <c r="E30" s="7">
        <v>698.00000000000011</v>
      </c>
      <c r="G30" s="34">
        <v>310.00000000000023</v>
      </c>
      <c r="H30" s="29"/>
      <c r="I30" s="34">
        <v>71.999999999999986</v>
      </c>
      <c r="K30" s="34">
        <v>24</v>
      </c>
      <c r="M30" s="34">
        <v>15</v>
      </c>
      <c r="O30" s="34">
        <v>32.000000000000007</v>
      </c>
      <c r="Q30" s="34">
        <v>43.999999999999986</v>
      </c>
      <c r="S30" s="34">
        <v>200.99999999999989</v>
      </c>
    </row>
    <row r="31" spans="2:19" ht="15" customHeight="1" x14ac:dyDescent="0.25">
      <c r="B31" s="8" t="s">
        <v>17</v>
      </c>
      <c r="C31" s="13" t="s">
        <v>36</v>
      </c>
      <c r="D31" s="12"/>
      <c r="E31" s="7">
        <v>3050.0000000000032</v>
      </c>
      <c r="G31" s="34">
        <v>1164.0000000000005</v>
      </c>
      <c r="H31" s="29"/>
      <c r="I31" s="51">
        <v>385.00000000000028</v>
      </c>
      <c r="K31" s="51">
        <v>121</v>
      </c>
      <c r="M31" s="51">
        <v>81</v>
      </c>
      <c r="O31" s="51">
        <v>105.99999999999997</v>
      </c>
      <c r="Q31" s="34">
        <v>127.00000000000009</v>
      </c>
      <c r="S31" s="51">
        <v>1066.0000000000025</v>
      </c>
    </row>
    <row r="32" spans="2:19" ht="15" customHeight="1" x14ac:dyDescent="0.25">
      <c r="B32" s="14" t="s">
        <v>18</v>
      </c>
      <c r="C32" s="15" t="s">
        <v>37</v>
      </c>
      <c r="D32" s="9"/>
      <c r="E32" s="7">
        <v>7</v>
      </c>
      <c r="G32" s="34">
        <v>2</v>
      </c>
      <c r="H32" s="29"/>
      <c r="I32" s="34">
        <v>0</v>
      </c>
      <c r="K32" s="34">
        <v>0</v>
      </c>
      <c r="M32" s="34">
        <v>2</v>
      </c>
      <c r="O32" s="34">
        <v>2</v>
      </c>
      <c r="Q32" s="34">
        <v>0</v>
      </c>
      <c r="S32" s="34">
        <v>1</v>
      </c>
    </row>
    <row r="33" spans="2:19" ht="3.75" customHeight="1" x14ac:dyDescent="0.25">
      <c r="B33" s="22"/>
      <c r="C33" s="23"/>
      <c r="D33" s="32"/>
      <c r="E33" s="63"/>
      <c r="F33" s="42"/>
      <c r="G33" s="63"/>
      <c r="H33" s="42"/>
      <c r="I33" s="63"/>
      <c r="J33" s="42"/>
      <c r="K33" s="63"/>
      <c r="L33" s="42"/>
      <c r="M33" s="63"/>
      <c r="N33" s="42"/>
      <c r="O33" s="63"/>
      <c r="P33" s="42"/>
      <c r="Q33" s="63"/>
      <c r="R33" s="42"/>
      <c r="S33" s="63"/>
    </row>
    <row r="34" spans="2:19" x14ac:dyDescent="0.2">
      <c r="C34" s="1"/>
      <c r="D34" s="9"/>
      <c r="E34" s="29"/>
      <c r="F34" s="9"/>
      <c r="G34" s="29"/>
      <c r="H34" s="9"/>
      <c r="I34" s="29"/>
      <c r="J34" s="9"/>
      <c r="K34" s="29"/>
      <c r="L34" s="9"/>
      <c r="M34" s="29"/>
      <c r="N34" s="9"/>
      <c r="O34" s="29"/>
      <c r="P34" s="9"/>
      <c r="Q34" s="29"/>
      <c r="R34" s="9"/>
      <c r="S34" s="29"/>
    </row>
    <row r="35" spans="2:19" x14ac:dyDescent="0.25">
      <c r="D35" s="12"/>
      <c r="F35" s="12"/>
      <c r="H35" s="12"/>
      <c r="J35" s="12"/>
      <c r="L35" s="12"/>
      <c r="N35" s="12"/>
      <c r="P35" s="12"/>
      <c r="R35" s="12"/>
    </row>
    <row r="36" spans="2:19" x14ac:dyDescent="0.25">
      <c r="D36" s="12"/>
      <c r="F36" s="12"/>
      <c r="H36" s="12"/>
      <c r="J36" s="12"/>
      <c r="L36" s="12"/>
      <c r="N36" s="12"/>
      <c r="P36" s="12"/>
      <c r="R36" s="12"/>
    </row>
    <row r="37" spans="2:19" x14ac:dyDescent="0.25">
      <c r="D37" s="12"/>
      <c r="F37" s="12"/>
      <c r="H37" s="12"/>
      <c r="J37" s="12"/>
      <c r="L37" s="12"/>
      <c r="N37" s="12"/>
      <c r="P37" s="12"/>
      <c r="R37" s="12"/>
    </row>
    <row r="38" spans="2:19" x14ac:dyDescent="0.25">
      <c r="D38" s="12"/>
      <c r="F38" s="12"/>
      <c r="H38" s="13"/>
      <c r="J38" s="13"/>
      <c r="L38" s="13"/>
      <c r="N38" s="13"/>
      <c r="P38" s="13"/>
      <c r="R38" s="13"/>
    </row>
    <row r="39" spans="2:19" x14ac:dyDescent="0.25">
      <c r="D39" s="12"/>
      <c r="F39" s="12"/>
      <c r="H39" s="13"/>
      <c r="J39" s="13"/>
      <c r="L39" s="13"/>
      <c r="N39" s="13"/>
      <c r="P39" s="13"/>
      <c r="R39" s="13"/>
    </row>
    <row r="40" spans="2:19" x14ac:dyDescent="0.25">
      <c r="D40" s="12"/>
      <c r="F40" s="12"/>
      <c r="H40" s="13"/>
      <c r="J40" s="13"/>
      <c r="L40" s="13"/>
      <c r="N40" s="13"/>
      <c r="P40" s="13"/>
      <c r="R40" s="13"/>
    </row>
    <row r="41" spans="2:19" x14ac:dyDescent="0.25">
      <c r="D41" s="12"/>
      <c r="F41" s="12"/>
      <c r="H41" s="13"/>
      <c r="J41" s="13"/>
      <c r="L41" s="13"/>
      <c r="N41" s="13"/>
      <c r="P41" s="13"/>
      <c r="R41" s="13"/>
    </row>
    <row r="42" spans="2:19" x14ac:dyDescent="0.25">
      <c r="D42" s="12"/>
      <c r="F42" s="12"/>
      <c r="H42" s="12"/>
      <c r="J42" s="12"/>
      <c r="L42" s="12"/>
      <c r="N42" s="12"/>
      <c r="P42" s="12"/>
      <c r="R42" s="12"/>
    </row>
    <row r="43" spans="2:19" x14ac:dyDescent="0.25">
      <c r="D43" s="12"/>
      <c r="F43" s="12"/>
      <c r="H43" s="13"/>
      <c r="J43" s="13"/>
      <c r="L43" s="13"/>
      <c r="N43" s="13"/>
      <c r="P43" s="13"/>
      <c r="R43" s="13"/>
    </row>
    <row r="44" spans="2:19" x14ac:dyDescent="0.25">
      <c r="D44" s="12"/>
      <c r="F44" s="12"/>
      <c r="H44" s="13"/>
      <c r="J44" s="13"/>
      <c r="L44" s="13"/>
      <c r="N44" s="13"/>
      <c r="P44" s="13"/>
      <c r="R44" s="13"/>
    </row>
    <row r="45" spans="2:19" x14ac:dyDescent="0.25">
      <c r="D45" s="12"/>
      <c r="F45" s="12"/>
      <c r="H45" s="13"/>
      <c r="J45" s="13"/>
      <c r="L45" s="13"/>
      <c r="N45" s="13"/>
      <c r="P45" s="13"/>
      <c r="R45" s="13"/>
    </row>
    <row r="47" spans="2:19" x14ac:dyDescent="0.2">
      <c r="D47" s="19"/>
      <c r="F47" s="19"/>
      <c r="H47" s="2"/>
      <c r="J47" s="2"/>
      <c r="L47" s="2"/>
      <c r="N47" s="2"/>
      <c r="P47" s="2"/>
      <c r="R47" s="2"/>
    </row>
    <row r="48" spans="2:19" x14ac:dyDescent="0.2">
      <c r="D48" s="20"/>
      <c r="F48" s="20"/>
      <c r="H48" s="4"/>
      <c r="J48" s="4"/>
      <c r="L48" s="4"/>
      <c r="N48" s="4"/>
      <c r="P48" s="4"/>
      <c r="R48" s="4"/>
    </row>
    <row r="49" spans="4:18" x14ac:dyDescent="0.2">
      <c r="D49" s="20"/>
      <c r="F49" s="20"/>
      <c r="H49" s="4"/>
      <c r="J49" s="4"/>
      <c r="L49" s="4"/>
      <c r="N49" s="4"/>
      <c r="P49" s="4"/>
      <c r="R49" s="4"/>
    </row>
  </sheetData>
  <mergeCells count="5">
    <mergeCell ref="B3:S3"/>
    <mergeCell ref="B5:S5"/>
    <mergeCell ref="B6:S6"/>
    <mergeCell ref="B8:C10"/>
    <mergeCell ref="E8:S8"/>
  </mergeCells>
  <printOptions horizontalCentered="1"/>
  <pageMargins left="0.31496062992125984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S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.85546875" style="28" customWidth="1"/>
    <col min="5" max="5" width="0.85546875" style="29" customWidth="1"/>
    <col min="6" max="6" width="7.85546875" style="28" customWidth="1"/>
    <col min="7" max="7" width="0.85546875" style="28" customWidth="1"/>
    <col min="8" max="8" width="12.85546875" style="28" customWidth="1"/>
    <col min="9" max="9" width="0.85546875" style="28" customWidth="1"/>
    <col min="10" max="10" width="9.5703125" style="28" customWidth="1"/>
    <col min="11" max="11" width="0.85546875" style="28" customWidth="1"/>
    <col min="12" max="12" width="11.7109375" style="28" customWidth="1"/>
    <col min="13" max="13" width="0.85546875" style="28" customWidth="1"/>
    <col min="14" max="14" width="19.28515625" style="28" customWidth="1"/>
    <col min="15" max="15" width="0.85546875" style="28" customWidth="1"/>
    <col min="16" max="16" width="11.140625" style="28" customWidth="1"/>
    <col min="17" max="17" width="0.85546875" style="28" customWidth="1"/>
    <col min="18" max="18" width="11.7109375" style="28" customWidth="1"/>
    <col min="19" max="16384" width="9.140625" style="28"/>
  </cols>
  <sheetData>
    <row r="2" spans="2:19" ht="15" x14ac:dyDescent="0.25">
      <c r="B2" s="27"/>
      <c r="D2" s="27"/>
      <c r="F2" s="27"/>
      <c r="H2" s="27"/>
      <c r="R2" s="27" t="s">
        <v>141</v>
      </c>
    </row>
    <row r="3" spans="2:19" ht="30.75" customHeight="1" x14ac:dyDescent="0.25">
      <c r="B3" s="161" t="s">
        <v>349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2:19" ht="3.75" customHeight="1" x14ac:dyDescent="0.25"/>
    <row r="5" spans="2:19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</row>
    <row r="6" spans="2:19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</row>
    <row r="7" spans="2:19" ht="3" customHeight="1" x14ac:dyDescent="0.25">
      <c r="D7" s="29"/>
      <c r="F7" s="29"/>
      <c r="H7" s="29"/>
      <c r="J7" s="29"/>
    </row>
    <row r="8" spans="2:19" ht="19.5" customHeight="1" x14ac:dyDescent="0.2">
      <c r="B8" s="169" t="s">
        <v>42</v>
      </c>
      <c r="C8" s="54"/>
      <c r="D8" s="170" t="s">
        <v>133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</row>
    <row r="9" spans="2:19" s="29" customFormat="1" ht="3.75" customHeight="1" x14ac:dyDescent="0.2">
      <c r="B9" s="169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O9" s="49"/>
      <c r="Q9" s="49"/>
    </row>
    <row r="10" spans="2:19" s="31" customFormat="1" ht="62.25" customHeight="1" x14ac:dyDescent="0.2">
      <c r="B10" s="169"/>
      <c r="C10" s="54"/>
      <c r="D10" s="36" t="s">
        <v>19</v>
      </c>
      <c r="E10" s="54"/>
      <c r="F10" s="38" t="s">
        <v>135</v>
      </c>
      <c r="G10" s="26"/>
      <c r="H10" s="38" t="s">
        <v>136</v>
      </c>
      <c r="I10" s="26"/>
      <c r="J10" s="38" t="s">
        <v>137</v>
      </c>
      <c r="K10" s="26"/>
      <c r="L10" s="38" t="s">
        <v>138</v>
      </c>
      <c r="M10" s="26"/>
      <c r="N10" s="38" t="s">
        <v>480</v>
      </c>
      <c r="O10" s="26"/>
      <c r="P10" s="38" t="s">
        <v>139</v>
      </c>
      <c r="Q10" s="26"/>
      <c r="R10" s="38" t="s">
        <v>140</v>
      </c>
    </row>
    <row r="11" spans="2:19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32"/>
      <c r="M11" s="32"/>
      <c r="N11" s="32"/>
      <c r="O11" s="32"/>
      <c r="P11" s="32"/>
      <c r="Q11" s="32"/>
      <c r="R11" s="32"/>
    </row>
    <row r="12" spans="2:19" ht="22.5" customHeight="1" x14ac:dyDescent="0.25">
      <c r="B12" s="5" t="s">
        <v>19</v>
      </c>
      <c r="C12" s="43"/>
      <c r="D12" s="7">
        <v>140238</v>
      </c>
      <c r="E12" s="7"/>
      <c r="F12" s="7">
        <v>44912.999999999935</v>
      </c>
      <c r="H12" s="7">
        <v>18704.99999999996</v>
      </c>
      <c r="J12" s="7">
        <v>10771.000000000009</v>
      </c>
      <c r="L12" s="7">
        <v>2628</v>
      </c>
      <c r="N12" s="7">
        <v>6947.9999999999945</v>
      </c>
      <c r="P12" s="7">
        <v>14187.000000000025</v>
      </c>
      <c r="R12" s="7">
        <v>42086.000000000051</v>
      </c>
      <c r="S12" s="44"/>
    </row>
    <row r="13" spans="2:19" ht="15.75" customHeight="1" x14ac:dyDescent="0.25">
      <c r="B13" s="17" t="s">
        <v>43</v>
      </c>
      <c r="C13" s="9"/>
      <c r="D13" s="7">
        <v>18569.000000000015</v>
      </c>
      <c r="E13" s="34"/>
      <c r="F13" s="34">
        <v>5537.0000000000018</v>
      </c>
      <c r="H13" s="34">
        <v>3304.0000000000005</v>
      </c>
      <c r="J13" s="34">
        <v>1333.0000000000007</v>
      </c>
      <c r="L13" s="34">
        <v>174.00000000000023</v>
      </c>
      <c r="N13" s="34">
        <v>734</v>
      </c>
      <c r="P13" s="34">
        <v>2703.0000000000005</v>
      </c>
      <c r="R13" s="34">
        <v>4784.0000000000127</v>
      </c>
      <c r="S13" s="44"/>
    </row>
    <row r="14" spans="2:19" ht="15.75" customHeight="1" x14ac:dyDescent="0.25">
      <c r="B14" s="17" t="s">
        <v>44</v>
      </c>
      <c r="C14" s="9"/>
      <c r="D14" s="7">
        <v>1374.9999999999993</v>
      </c>
      <c r="E14" s="34"/>
      <c r="F14" s="34">
        <v>493.9999999999996</v>
      </c>
      <c r="H14" s="34">
        <v>179.00000000000006</v>
      </c>
      <c r="J14" s="34">
        <v>74.000000000000043</v>
      </c>
      <c r="L14" s="34">
        <v>13</v>
      </c>
      <c r="N14" s="34">
        <v>86.000000000000043</v>
      </c>
      <c r="P14" s="34">
        <v>75</v>
      </c>
      <c r="R14" s="34">
        <v>453.99999999999966</v>
      </c>
      <c r="S14" s="44"/>
    </row>
    <row r="15" spans="2:19" ht="15.75" customHeight="1" x14ac:dyDescent="0.25">
      <c r="B15" s="17" t="s">
        <v>46</v>
      </c>
      <c r="C15" s="9"/>
      <c r="D15" s="7">
        <v>11928</v>
      </c>
      <c r="E15" s="34"/>
      <c r="F15" s="34">
        <v>5255.9999999999991</v>
      </c>
      <c r="H15" s="34">
        <v>854.00000000000125</v>
      </c>
      <c r="J15" s="34">
        <v>588.99999999999966</v>
      </c>
      <c r="L15" s="34">
        <v>67.000000000000014</v>
      </c>
      <c r="N15" s="34">
        <v>340.00000000000034</v>
      </c>
      <c r="P15" s="34">
        <v>1197.0000000000002</v>
      </c>
      <c r="R15" s="34">
        <v>3624.9999999999995</v>
      </c>
      <c r="S15" s="44"/>
    </row>
    <row r="16" spans="2:19" ht="15.75" customHeight="1" x14ac:dyDescent="0.25">
      <c r="B16" s="17" t="s">
        <v>45</v>
      </c>
      <c r="C16" s="9"/>
      <c r="D16" s="7">
        <v>1613</v>
      </c>
      <c r="E16" s="34"/>
      <c r="F16" s="34">
        <v>435.00000000000017</v>
      </c>
      <c r="H16" s="34">
        <v>624.00000000000011</v>
      </c>
      <c r="J16" s="34">
        <v>51.999999999999993</v>
      </c>
      <c r="L16" s="34">
        <v>12</v>
      </c>
      <c r="N16" s="34">
        <v>142.99999999999994</v>
      </c>
      <c r="P16" s="34">
        <v>72.000000000000043</v>
      </c>
      <c r="R16" s="34">
        <v>274.99999999999989</v>
      </c>
      <c r="S16" s="44"/>
    </row>
    <row r="17" spans="2:19" ht="15.75" customHeight="1" x14ac:dyDescent="0.25">
      <c r="B17" s="17" t="s">
        <v>47</v>
      </c>
      <c r="C17" s="9"/>
      <c r="D17" s="7">
        <v>3039.9999999999991</v>
      </c>
      <c r="E17" s="34"/>
      <c r="F17" s="34">
        <v>956.99999999999966</v>
      </c>
      <c r="H17" s="34">
        <v>401.99999999999977</v>
      </c>
      <c r="J17" s="34">
        <v>264.99999999999994</v>
      </c>
      <c r="L17" s="34">
        <v>222.99999999999983</v>
      </c>
      <c r="N17" s="34">
        <v>273.99999999999994</v>
      </c>
      <c r="P17" s="34">
        <v>246.00000000000017</v>
      </c>
      <c r="R17" s="34">
        <v>673</v>
      </c>
      <c r="S17" s="44"/>
    </row>
    <row r="18" spans="2:19" ht="15.75" customHeight="1" x14ac:dyDescent="0.25">
      <c r="B18" s="17" t="s">
        <v>48</v>
      </c>
      <c r="C18" s="9"/>
      <c r="D18" s="7">
        <v>5782.9999999999982</v>
      </c>
      <c r="E18" s="34"/>
      <c r="F18" s="34">
        <v>1702.000000000003</v>
      </c>
      <c r="H18" s="34">
        <v>598.99999999999977</v>
      </c>
      <c r="J18" s="34">
        <v>516.99999999999989</v>
      </c>
      <c r="L18" s="34">
        <v>34.000000000000007</v>
      </c>
      <c r="N18" s="34">
        <v>144.00000000000003</v>
      </c>
      <c r="P18" s="34">
        <v>540.00000000000034</v>
      </c>
      <c r="R18" s="34">
        <v>2246.999999999995</v>
      </c>
      <c r="S18" s="44"/>
    </row>
    <row r="19" spans="2:19" ht="15.75" customHeight="1" x14ac:dyDescent="0.25">
      <c r="B19" s="17" t="s">
        <v>49</v>
      </c>
      <c r="C19" s="12"/>
      <c r="D19" s="7">
        <v>1400.0000000000014</v>
      </c>
      <c r="E19" s="34"/>
      <c r="F19" s="34">
        <v>672.00000000000102</v>
      </c>
      <c r="H19" s="34">
        <v>142.00000000000006</v>
      </c>
      <c r="J19" s="34">
        <v>55.000000000000007</v>
      </c>
      <c r="L19" s="34">
        <v>8</v>
      </c>
      <c r="N19" s="34">
        <v>70.000000000000028</v>
      </c>
      <c r="P19" s="34">
        <v>101</v>
      </c>
      <c r="R19" s="34">
        <v>352.00000000000023</v>
      </c>
      <c r="S19" s="44"/>
    </row>
    <row r="20" spans="2:19" ht="15.75" customHeight="1" x14ac:dyDescent="0.25">
      <c r="B20" s="17" t="s">
        <v>50</v>
      </c>
      <c r="C20" s="12"/>
      <c r="D20" s="7">
        <v>9509.0000000000036</v>
      </c>
      <c r="E20" s="34"/>
      <c r="F20" s="34">
        <v>2409.0000000000018</v>
      </c>
      <c r="H20" s="34">
        <v>1078.0000000000002</v>
      </c>
      <c r="J20" s="34">
        <v>1115.0000000000005</v>
      </c>
      <c r="L20" s="34">
        <v>650.00000000000011</v>
      </c>
      <c r="N20" s="34">
        <v>868.00000000000011</v>
      </c>
      <c r="P20" s="34">
        <v>1034.9999999999993</v>
      </c>
      <c r="R20" s="34">
        <v>2354.0000000000027</v>
      </c>
      <c r="S20" s="44"/>
    </row>
    <row r="21" spans="2:19" ht="15.75" customHeight="1" x14ac:dyDescent="0.25">
      <c r="B21" s="17" t="s">
        <v>51</v>
      </c>
      <c r="C21" s="12"/>
      <c r="D21" s="7">
        <v>1752.0000000000009</v>
      </c>
      <c r="E21" s="34"/>
      <c r="F21" s="34">
        <v>430.99999999999977</v>
      </c>
      <c r="H21" s="34">
        <v>230</v>
      </c>
      <c r="J21" s="34">
        <v>53</v>
      </c>
      <c r="L21" s="34">
        <v>25</v>
      </c>
      <c r="N21" s="34">
        <v>73.000000000000014</v>
      </c>
      <c r="P21" s="34">
        <v>77.000000000000014</v>
      </c>
      <c r="R21" s="34">
        <v>863.00000000000114</v>
      </c>
      <c r="S21" s="44"/>
    </row>
    <row r="22" spans="2:19" ht="15.75" customHeight="1" x14ac:dyDescent="0.25">
      <c r="B22" s="17" t="s">
        <v>52</v>
      </c>
      <c r="C22" s="12"/>
      <c r="D22" s="7">
        <v>6621.9999999999964</v>
      </c>
      <c r="E22" s="34"/>
      <c r="F22" s="34">
        <v>2157.9999999999977</v>
      </c>
      <c r="H22" s="34">
        <v>992.99999999999943</v>
      </c>
      <c r="J22" s="34">
        <v>263.00000000000006</v>
      </c>
      <c r="L22" s="34">
        <v>54</v>
      </c>
      <c r="N22" s="34">
        <v>260.00000000000006</v>
      </c>
      <c r="P22" s="34">
        <v>354.99999999999994</v>
      </c>
      <c r="R22" s="34">
        <v>2538.9999999999995</v>
      </c>
      <c r="S22" s="44"/>
    </row>
    <row r="23" spans="2:19" ht="15.75" customHeight="1" x14ac:dyDescent="0.25">
      <c r="B23" s="17" t="s">
        <v>53</v>
      </c>
      <c r="C23" s="12"/>
      <c r="D23" s="7">
        <v>30386</v>
      </c>
      <c r="E23" s="34"/>
      <c r="F23" s="34">
        <v>8655</v>
      </c>
      <c r="H23" s="34">
        <v>3516.0000000000041</v>
      </c>
      <c r="J23" s="34">
        <v>3132.9999999999995</v>
      </c>
      <c r="L23" s="34">
        <v>753</v>
      </c>
      <c r="N23" s="34">
        <v>1775.0000000000007</v>
      </c>
      <c r="P23" s="34">
        <v>3413.0000000000041</v>
      </c>
      <c r="R23" s="34">
        <v>9140.9999999999909</v>
      </c>
      <c r="S23" s="44"/>
    </row>
    <row r="24" spans="2:19" ht="15.75" customHeight="1" x14ac:dyDescent="0.25">
      <c r="B24" s="17" t="s">
        <v>54</v>
      </c>
      <c r="C24" s="12"/>
      <c r="D24" s="7">
        <v>1200</v>
      </c>
      <c r="E24" s="34"/>
      <c r="F24" s="34">
        <v>360.00000000000017</v>
      </c>
      <c r="H24" s="34">
        <v>140</v>
      </c>
      <c r="J24" s="34">
        <v>110.00000000000006</v>
      </c>
      <c r="L24" s="34">
        <v>74.000000000000014</v>
      </c>
      <c r="N24" s="34">
        <v>122</v>
      </c>
      <c r="P24" s="34">
        <v>101</v>
      </c>
      <c r="R24" s="34">
        <v>292.99999999999989</v>
      </c>
      <c r="S24" s="44"/>
    </row>
    <row r="25" spans="2:19" ht="15.75" customHeight="1" x14ac:dyDescent="0.25">
      <c r="B25" s="17" t="s">
        <v>55</v>
      </c>
      <c r="C25" s="12"/>
      <c r="D25" s="7">
        <v>20500.000000000015</v>
      </c>
      <c r="E25" s="34"/>
      <c r="F25" s="34">
        <v>6349.0000000000045</v>
      </c>
      <c r="H25" s="34">
        <v>3287.0000000000036</v>
      </c>
      <c r="J25" s="34">
        <v>1287.0000000000002</v>
      </c>
      <c r="L25" s="34">
        <v>342.99999999999994</v>
      </c>
      <c r="N25" s="34">
        <v>988.00000000000091</v>
      </c>
      <c r="P25" s="34">
        <v>2115.0000000000018</v>
      </c>
      <c r="R25" s="34">
        <v>6131.0000000000073</v>
      </c>
      <c r="S25" s="44"/>
    </row>
    <row r="26" spans="2:19" ht="15.75" customHeight="1" x14ac:dyDescent="0.25">
      <c r="B26" s="17" t="s">
        <v>56</v>
      </c>
      <c r="C26" s="12"/>
      <c r="D26" s="7">
        <v>6133.9999999999982</v>
      </c>
      <c r="E26" s="34"/>
      <c r="F26" s="34">
        <v>2117.9999999999977</v>
      </c>
      <c r="H26" s="34">
        <v>546.99999999999977</v>
      </c>
      <c r="J26" s="34">
        <v>436.99999999999989</v>
      </c>
      <c r="L26" s="34">
        <v>58.000000000000014</v>
      </c>
      <c r="N26" s="34">
        <v>279.99999999999994</v>
      </c>
      <c r="P26" s="34">
        <v>374.99999999999994</v>
      </c>
      <c r="R26" s="34">
        <v>2319.0000000000005</v>
      </c>
      <c r="S26" s="44"/>
    </row>
    <row r="27" spans="2:19" ht="15.75" customHeight="1" x14ac:dyDescent="0.25">
      <c r="B27" s="17" t="s">
        <v>57</v>
      </c>
      <c r="C27" s="55"/>
      <c r="D27" s="7">
        <v>9710.0000000000055</v>
      </c>
      <c r="E27" s="34"/>
      <c r="F27" s="34">
        <v>3894.0000000000045</v>
      </c>
      <c r="H27" s="34">
        <v>1051.9999999999989</v>
      </c>
      <c r="J27" s="34">
        <v>822.00000000000011</v>
      </c>
      <c r="L27" s="34">
        <v>86.999999999999986</v>
      </c>
      <c r="N27" s="34">
        <v>409.00000000000023</v>
      </c>
      <c r="P27" s="34">
        <v>1099.9999999999991</v>
      </c>
      <c r="R27" s="34">
        <v>2346.0000000000023</v>
      </c>
      <c r="S27" s="44"/>
    </row>
    <row r="28" spans="2:19" ht="15.75" customHeight="1" x14ac:dyDescent="0.25">
      <c r="B28" s="17" t="s">
        <v>58</v>
      </c>
      <c r="C28" s="12"/>
      <c r="D28" s="7">
        <v>2948.9999999999995</v>
      </c>
      <c r="E28" s="34"/>
      <c r="F28" s="34">
        <v>1056.9999999999993</v>
      </c>
      <c r="H28" s="34">
        <v>275</v>
      </c>
      <c r="J28" s="34">
        <v>407.00000000000006</v>
      </c>
      <c r="L28" s="34">
        <v>12</v>
      </c>
      <c r="N28" s="34">
        <v>101.99999999999997</v>
      </c>
      <c r="P28" s="34">
        <v>353.00000000000011</v>
      </c>
      <c r="R28" s="34">
        <v>743</v>
      </c>
      <c r="S28" s="44"/>
    </row>
    <row r="29" spans="2:19" ht="15.75" customHeight="1" x14ac:dyDescent="0.25">
      <c r="B29" s="17" t="s">
        <v>59</v>
      </c>
      <c r="C29" s="12"/>
      <c r="D29" s="7">
        <v>1505</v>
      </c>
      <c r="E29" s="34"/>
      <c r="F29" s="34">
        <v>647.00000000000011</v>
      </c>
      <c r="H29" s="34">
        <v>192.00000000000003</v>
      </c>
      <c r="J29" s="34">
        <v>94.999999999999986</v>
      </c>
      <c r="L29" s="34">
        <v>11</v>
      </c>
      <c r="N29" s="34">
        <v>87</v>
      </c>
      <c r="P29" s="34">
        <v>61.999999999999979</v>
      </c>
      <c r="R29" s="34">
        <v>411.00000000000006</v>
      </c>
      <c r="S29" s="44"/>
    </row>
    <row r="30" spans="2:19" ht="15.75" customHeight="1" x14ac:dyDescent="0.25">
      <c r="B30" s="17" t="s">
        <v>60</v>
      </c>
      <c r="C30" s="12"/>
      <c r="D30" s="7">
        <v>6262.9999999999982</v>
      </c>
      <c r="E30" s="34"/>
      <c r="F30" s="34">
        <v>1782.0000000000014</v>
      </c>
      <c r="H30" s="34">
        <v>1290.999999999998</v>
      </c>
      <c r="J30" s="34">
        <v>164</v>
      </c>
      <c r="L30" s="34">
        <v>30</v>
      </c>
      <c r="N30" s="34">
        <v>193.00000000000003</v>
      </c>
      <c r="P30" s="34">
        <v>267</v>
      </c>
      <c r="R30" s="34">
        <v>2535.9999999999995</v>
      </c>
      <c r="S30" s="44"/>
    </row>
    <row r="31" spans="2:19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44"/>
    </row>
    <row r="32" spans="2:19" x14ac:dyDescent="0.25">
      <c r="C32" s="9"/>
      <c r="E32" s="9">
        <v>0</v>
      </c>
      <c r="G32" s="11"/>
      <c r="I32" s="11"/>
      <c r="K32" s="11"/>
      <c r="M32" s="11"/>
      <c r="O32" s="11"/>
      <c r="Q32" s="11"/>
    </row>
    <row r="33" spans="3:17" x14ac:dyDescent="0.25">
      <c r="C33" s="9"/>
      <c r="E33" s="9">
        <v>0</v>
      </c>
      <c r="G33" s="9"/>
      <c r="I33" s="9"/>
      <c r="K33" s="9"/>
      <c r="M33" s="9"/>
      <c r="O33" s="9"/>
      <c r="Q33" s="9"/>
    </row>
    <row r="34" spans="3:17" x14ac:dyDescent="0.25">
      <c r="C34" s="9"/>
      <c r="E34" s="9"/>
      <c r="G34" s="11"/>
      <c r="I34" s="11"/>
      <c r="K34" s="11"/>
      <c r="M34" s="11"/>
      <c r="O34" s="11"/>
      <c r="Q34" s="11"/>
    </row>
    <row r="35" spans="3:17" x14ac:dyDescent="0.25">
      <c r="C35" s="9"/>
      <c r="E35" s="9"/>
      <c r="G35" s="9"/>
      <c r="I35" s="9"/>
      <c r="K35" s="9"/>
      <c r="M35" s="9"/>
      <c r="O35" s="9"/>
      <c r="Q35" s="9"/>
    </row>
    <row r="36" spans="3:17" x14ac:dyDescent="0.25">
      <c r="C36" s="12"/>
      <c r="E36" s="12"/>
      <c r="G36" s="12"/>
      <c r="I36" s="12"/>
      <c r="K36" s="12"/>
      <c r="M36" s="12"/>
      <c r="O36" s="12"/>
      <c r="Q36" s="12"/>
    </row>
    <row r="37" spans="3:17" x14ac:dyDescent="0.25">
      <c r="C37" s="12"/>
      <c r="E37" s="12"/>
      <c r="G37" s="12"/>
      <c r="I37" s="12"/>
      <c r="K37" s="12"/>
      <c r="M37" s="12"/>
      <c r="O37" s="12"/>
      <c r="Q37" s="12"/>
    </row>
    <row r="38" spans="3:17" x14ac:dyDescent="0.25">
      <c r="C38" s="12"/>
      <c r="E38" s="12"/>
      <c r="G38" s="12"/>
      <c r="I38" s="12"/>
      <c r="K38" s="12"/>
      <c r="M38" s="12"/>
      <c r="O38" s="12"/>
      <c r="Q38" s="12"/>
    </row>
    <row r="39" spans="3:17" x14ac:dyDescent="0.25">
      <c r="C39" s="12"/>
      <c r="E39" s="12"/>
      <c r="G39" s="13"/>
      <c r="I39" s="13"/>
      <c r="K39" s="13"/>
      <c r="M39" s="13"/>
      <c r="O39" s="13"/>
      <c r="Q39" s="13"/>
    </row>
    <row r="40" spans="3:17" x14ac:dyDescent="0.25">
      <c r="C40" s="12"/>
      <c r="E40" s="12"/>
      <c r="G40" s="13"/>
      <c r="I40" s="13"/>
      <c r="K40" s="13"/>
      <c r="M40" s="13"/>
      <c r="O40" s="13"/>
      <c r="Q40" s="13"/>
    </row>
    <row r="41" spans="3:17" x14ac:dyDescent="0.25">
      <c r="C41" s="12"/>
      <c r="E41" s="12"/>
      <c r="G41" s="13"/>
      <c r="I41" s="13"/>
      <c r="K41" s="13"/>
      <c r="M41" s="13"/>
      <c r="O41" s="13"/>
      <c r="Q41" s="13"/>
    </row>
    <row r="42" spans="3:17" x14ac:dyDescent="0.25">
      <c r="C42" s="12"/>
      <c r="E42" s="12"/>
      <c r="G42" s="13"/>
      <c r="I42" s="13"/>
      <c r="K42" s="13"/>
      <c r="M42" s="13"/>
      <c r="O42" s="13"/>
      <c r="Q42" s="13"/>
    </row>
    <row r="43" spans="3:17" x14ac:dyDescent="0.25">
      <c r="C43" s="12"/>
      <c r="E43" s="12"/>
      <c r="G43" s="12"/>
      <c r="I43" s="12"/>
      <c r="K43" s="12"/>
      <c r="M43" s="12"/>
      <c r="O43" s="12"/>
      <c r="Q43" s="12"/>
    </row>
    <row r="44" spans="3:17" x14ac:dyDescent="0.25">
      <c r="C44" s="12"/>
      <c r="E44" s="12"/>
      <c r="G44" s="13"/>
      <c r="I44" s="13"/>
      <c r="K44" s="13"/>
      <c r="M44" s="13"/>
      <c r="O44" s="13"/>
      <c r="Q44" s="13"/>
    </row>
    <row r="45" spans="3:17" x14ac:dyDescent="0.25">
      <c r="C45" s="12"/>
      <c r="E45" s="12"/>
      <c r="G45" s="13"/>
      <c r="I45" s="13"/>
      <c r="K45" s="13"/>
      <c r="M45" s="13"/>
      <c r="O45" s="13"/>
      <c r="Q45" s="13"/>
    </row>
    <row r="46" spans="3:17" x14ac:dyDescent="0.25">
      <c r="C46" s="12"/>
      <c r="E46" s="12"/>
      <c r="G46" s="13"/>
      <c r="I46" s="13"/>
      <c r="K46" s="13"/>
      <c r="M46" s="13"/>
      <c r="O46" s="13"/>
      <c r="Q46" s="13"/>
    </row>
    <row r="48" spans="3:17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B3:R3"/>
    <mergeCell ref="B5:R5"/>
    <mergeCell ref="B6:R6"/>
    <mergeCell ref="B8:B10"/>
    <mergeCell ref="D8:R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N45"/>
  <sheetViews>
    <sheetView zoomScaleNormal="100"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7.85546875" style="28" bestFit="1" customWidth="1"/>
    <col min="6" max="6" width="0.85546875" style="29" customWidth="1"/>
    <col min="7" max="7" width="7" style="28" customWidth="1"/>
    <col min="8" max="8" width="0.85546875" style="28" customWidth="1"/>
    <col min="9" max="9" width="6.85546875" style="28" bestFit="1" customWidth="1"/>
    <col min="10" max="10" width="0.85546875" style="28" customWidth="1"/>
    <col min="11" max="11" width="5.85546875" style="28" bestFit="1" customWidth="1"/>
    <col min="12" max="12" width="0.85546875" style="28" customWidth="1"/>
    <col min="13" max="13" width="6.5703125" style="28" customWidth="1"/>
    <col min="14" max="14" width="0.85546875" style="28" customWidth="1"/>
    <col min="15" max="15" width="7.28515625" style="28" bestFit="1" customWidth="1"/>
    <col min="16" max="16" width="0.85546875" style="28" customWidth="1"/>
    <col min="17" max="17" width="7.28515625" style="28" bestFit="1" customWidth="1"/>
    <col min="18" max="18" width="0.85546875" style="28" customWidth="1"/>
    <col min="19" max="19" width="6.85546875" style="28" bestFit="1" customWidth="1"/>
    <col min="20" max="20" width="0.85546875" style="28" customWidth="1"/>
    <col min="21" max="21" width="7.28515625" style="28" bestFit="1" customWidth="1"/>
    <col min="22" max="22" width="0.85546875" style="28" customWidth="1"/>
    <col min="23" max="23" width="7.5703125" style="28" customWidth="1"/>
    <col min="24" max="24" width="0.85546875" style="28" customWidth="1"/>
    <col min="25" max="25" width="6.85546875" style="28" bestFit="1" customWidth="1"/>
    <col min="26" max="26" width="0.85546875" style="28" customWidth="1"/>
    <col min="27" max="27" width="6.85546875" style="28" bestFit="1" customWidth="1"/>
    <col min="28" max="28" width="0.85546875" style="28" customWidth="1"/>
    <col min="29" max="29" width="6.85546875" style="28" bestFit="1" customWidth="1"/>
    <col min="30" max="30" width="0.85546875" style="28" customWidth="1"/>
    <col min="31" max="31" width="7.28515625" style="28" bestFit="1" customWidth="1"/>
    <col min="32" max="32" width="0.85546875" style="28" customWidth="1"/>
    <col min="33" max="33" width="6.85546875" style="28" bestFit="1" customWidth="1"/>
    <col min="34" max="34" width="0.85546875" style="28" customWidth="1"/>
    <col min="35" max="35" width="6.85546875" style="28" bestFit="1" customWidth="1"/>
    <col min="36" max="36" width="0.85546875" style="28" customWidth="1"/>
    <col min="37" max="37" width="6.85546875" style="28" bestFit="1" customWidth="1"/>
    <col min="38" max="38" width="0.85546875" style="28" customWidth="1"/>
    <col min="39" max="39" width="6.7109375" style="28" customWidth="1"/>
    <col min="40" max="16384" width="9.140625" style="28"/>
  </cols>
  <sheetData>
    <row r="2" spans="2:40" ht="15" x14ac:dyDescent="0.25">
      <c r="C2" s="27"/>
      <c r="E2" s="27"/>
      <c r="G2" s="27"/>
      <c r="I2" s="27"/>
      <c r="S2" s="27"/>
      <c r="W2" s="27"/>
      <c r="Y2" s="27"/>
      <c r="AA2" s="27"/>
      <c r="AC2" s="27"/>
      <c r="AE2" s="27"/>
      <c r="AG2" s="27"/>
      <c r="AI2" s="27"/>
      <c r="AK2" s="27"/>
      <c r="AM2" s="27" t="s">
        <v>142</v>
      </c>
    </row>
    <row r="3" spans="2:40" ht="23.25" customHeight="1" x14ac:dyDescent="0.25">
      <c r="B3" s="161" t="s">
        <v>350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</row>
    <row r="4" spans="2:40" ht="3.75" customHeight="1" x14ac:dyDescent="0.25"/>
    <row r="5" spans="2:40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</row>
    <row r="6" spans="2:40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</row>
    <row r="7" spans="2:40" ht="3" customHeight="1" x14ac:dyDescent="0.25">
      <c r="E7" s="29"/>
      <c r="G7" s="29"/>
      <c r="I7" s="29"/>
      <c r="K7" s="29"/>
      <c r="M7" s="29"/>
      <c r="O7" s="29"/>
      <c r="Q7" s="29"/>
    </row>
    <row r="8" spans="2:40" ht="13.5" customHeight="1" x14ac:dyDescent="0.2">
      <c r="B8" s="169" t="s">
        <v>38</v>
      </c>
      <c r="C8" s="169"/>
      <c r="D8" s="54"/>
      <c r="E8" s="170" t="s">
        <v>143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</row>
    <row r="9" spans="2:40" s="29" customFormat="1" ht="3.75" customHeight="1" x14ac:dyDescent="0.2">
      <c r="B9" s="169"/>
      <c r="C9" s="169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V9" s="49"/>
      <c r="W9" s="53"/>
      <c r="X9" s="49"/>
      <c r="Y9" s="53"/>
      <c r="Z9" s="49"/>
      <c r="AA9" s="53"/>
      <c r="AB9" s="49"/>
      <c r="AC9" s="53"/>
      <c r="AD9" s="49"/>
      <c r="AE9" s="53"/>
      <c r="AF9" s="49"/>
      <c r="AG9" s="53"/>
      <c r="AH9" s="49"/>
      <c r="AI9" s="53"/>
      <c r="AJ9" s="49"/>
      <c r="AK9" s="53"/>
      <c r="AL9" s="49"/>
      <c r="AM9" s="53"/>
    </row>
    <row r="10" spans="2:40" s="31" customFormat="1" ht="72" customHeight="1" x14ac:dyDescent="0.2">
      <c r="B10" s="169"/>
      <c r="C10" s="169"/>
      <c r="D10" s="54"/>
      <c r="E10" s="70" t="s">
        <v>19</v>
      </c>
      <c r="F10" s="54"/>
      <c r="G10" s="58" t="s">
        <v>144</v>
      </c>
      <c r="H10" s="59"/>
      <c r="I10" s="58" t="s">
        <v>145</v>
      </c>
      <c r="J10" s="59"/>
      <c r="K10" s="58" t="s">
        <v>146</v>
      </c>
      <c r="L10" s="59"/>
      <c r="M10" s="58" t="s">
        <v>147</v>
      </c>
      <c r="N10" s="59"/>
      <c r="O10" s="58" t="s">
        <v>148</v>
      </c>
      <c r="P10" s="59"/>
      <c r="Q10" s="58" t="s">
        <v>157</v>
      </c>
      <c r="R10" s="59"/>
      <c r="S10" s="58" t="s">
        <v>149</v>
      </c>
      <c r="T10" s="59"/>
      <c r="U10" s="58" t="s">
        <v>158</v>
      </c>
      <c r="V10" s="59"/>
      <c r="W10" s="58" t="s">
        <v>159</v>
      </c>
      <c r="X10" s="59"/>
      <c r="Y10" s="58" t="s">
        <v>150</v>
      </c>
      <c r="Z10" s="59"/>
      <c r="AA10" s="58" t="s">
        <v>151</v>
      </c>
      <c r="AB10" s="59"/>
      <c r="AC10" s="58" t="s">
        <v>152</v>
      </c>
      <c r="AD10" s="59"/>
      <c r="AE10" s="58" t="s">
        <v>153</v>
      </c>
      <c r="AF10" s="59"/>
      <c r="AG10" s="58" t="s">
        <v>160</v>
      </c>
      <c r="AH10" s="59"/>
      <c r="AI10" s="58" t="s">
        <v>154</v>
      </c>
      <c r="AJ10" s="59"/>
      <c r="AK10" s="58" t="s">
        <v>155</v>
      </c>
      <c r="AL10" s="59"/>
      <c r="AM10" s="58" t="s">
        <v>156</v>
      </c>
    </row>
    <row r="11" spans="2:40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2:40" ht="21.75" customHeight="1" x14ac:dyDescent="0.25">
      <c r="C12" s="5" t="s">
        <v>19</v>
      </c>
      <c r="D12" s="43"/>
      <c r="E12" s="85">
        <v>463196.9999999993</v>
      </c>
      <c r="F12" s="83"/>
      <c r="G12" s="85">
        <v>13531.999999999991</v>
      </c>
      <c r="H12" s="79"/>
      <c r="I12" s="85">
        <v>14177.999999999989</v>
      </c>
      <c r="J12" s="79"/>
      <c r="K12" s="85">
        <v>3844.0000000000014</v>
      </c>
      <c r="L12" s="79"/>
      <c r="M12" s="85">
        <v>15585.000000000042</v>
      </c>
      <c r="N12" s="79"/>
      <c r="O12" s="85">
        <v>39424.000000000051</v>
      </c>
      <c r="P12" s="79"/>
      <c r="Q12" s="85">
        <v>14758.999999999996</v>
      </c>
      <c r="R12" s="79"/>
      <c r="S12" s="85">
        <v>33401.999999999942</v>
      </c>
      <c r="T12" s="79"/>
      <c r="U12" s="85">
        <v>17798.000000000036</v>
      </c>
      <c r="V12" s="79"/>
      <c r="W12" s="85">
        <v>36461.999999999927</v>
      </c>
      <c r="X12" s="79"/>
      <c r="Y12" s="85">
        <v>86785.000000000029</v>
      </c>
      <c r="Z12" s="79"/>
      <c r="AA12" s="85">
        <v>21493.999999999924</v>
      </c>
      <c r="AB12" s="79"/>
      <c r="AC12" s="85">
        <v>28715.999999999956</v>
      </c>
      <c r="AD12" s="85"/>
      <c r="AE12" s="85">
        <v>23248.999999999913</v>
      </c>
      <c r="AF12" s="79"/>
      <c r="AG12" s="85">
        <v>22784.999999999894</v>
      </c>
      <c r="AH12" s="79"/>
      <c r="AI12" s="85">
        <v>31401.999999999938</v>
      </c>
      <c r="AJ12" s="79"/>
      <c r="AK12" s="85">
        <v>21034.99999999996</v>
      </c>
      <c r="AL12" s="79"/>
      <c r="AM12" s="85">
        <v>38746.999999999796</v>
      </c>
      <c r="AN12" s="44"/>
    </row>
    <row r="13" spans="2:40" ht="21.75" customHeight="1" x14ac:dyDescent="0.25">
      <c r="B13" s="8" t="s">
        <v>20</v>
      </c>
      <c r="C13" s="9" t="s">
        <v>26</v>
      </c>
      <c r="D13" s="9"/>
      <c r="E13" s="85">
        <v>3142.9999999999995</v>
      </c>
      <c r="F13" s="83"/>
      <c r="G13" s="86">
        <v>117.00000000000003</v>
      </c>
      <c r="H13" s="83"/>
      <c r="I13" s="86">
        <v>63.000000000000021</v>
      </c>
      <c r="J13" s="83"/>
      <c r="K13" s="86">
        <v>75</v>
      </c>
      <c r="L13" s="83"/>
      <c r="M13" s="86">
        <v>48.999999999999993</v>
      </c>
      <c r="N13" s="83"/>
      <c r="O13" s="86">
        <v>271.99999999999989</v>
      </c>
      <c r="P13" s="83"/>
      <c r="Q13" s="86">
        <v>53.999999999999986</v>
      </c>
      <c r="R13" s="83"/>
      <c r="S13" s="86">
        <v>77.000000000000014</v>
      </c>
      <c r="T13" s="83"/>
      <c r="U13" s="86">
        <v>57.000000000000007</v>
      </c>
      <c r="V13" s="83"/>
      <c r="W13" s="86">
        <v>185</v>
      </c>
      <c r="X13" s="83"/>
      <c r="Y13" s="86">
        <v>776.99999999999943</v>
      </c>
      <c r="Z13" s="83"/>
      <c r="AA13" s="86">
        <v>278.99999999999994</v>
      </c>
      <c r="AB13" s="83"/>
      <c r="AC13" s="86">
        <v>142.99999999999997</v>
      </c>
      <c r="AD13" s="86"/>
      <c r="AE13" s="86">
        <v>183</v>
      </c>
      <c r="AF13" s="83"/>
      <c r="AG13" s="86">
        <v>154.99999999999997</v>
      </c>
      <c r="AH13" s="83"/>
      <c r="AI13" s="86">
        <v>37.999999999999993</v>
      </c>
      <c r="AJ13" s="83"/>
      <c r="AK13" s="86">
        <v>84.999999999999943</v>
      </c>
      <c r="AL13" s="83"/>
      <c r="AM13" s="86">
        <v>534</v>
      </c>
      <c r="AN13" s="44"/>
    </row>
    <row r="14" spans="2:40" ht="21.75" customHeight="1" x14ac:dyDescent="0.25">
      <c r="B14" s="10" t="s">
        <v>0</v>
      </c>
      <c r="C14" s="11" t="s">
        <v>21</v>
      </c>
      <c r="D14" s="9"/>
      <c r="E14" s="85">
        <v>3248</v>
      </c>
      <c r="F14" s="83"/>
      <c r="G14" s="86">
        <v>16</v>
      </c>
      <c r="H14" s="83"/>
      <c r="I14" s="86">
        <v>23.000000000000004</v>
      </c>
      <c r="J14" s="83"/>
      <c r="K14" s="86">
        <v>1</v>
      </c>
      <c r="L14" s="83"/>
      <c r="M14" s="86">
        <v>3</v>
      </c>
      <c r="N14" s="83"/>
      <c r="O14" s="86">
        <v>326.00000000000006</v>
      </c>
      <c r="P14" s="83"/>
      <c r="Q14" s="86">
        <v>182</v>
      </c>
      <c r="R14" s="83"/>
      <c r="S14" s="86">
        <v>6</v>
      </c>
      <c r="T14" s="83"/>
      <c r="U14" s="86">
        <v>14.000000000000002</v>
      </c>
      <c r="V14" s="83"/>
      <c r="W14" s="86">
        <v>96.000000000000014</v>
      </c>
      <c r="X14" s="83"/>
      <c r="Y14" s="86">
        <v>643</v>
      </c>
      <c r="Z14" s="83"/>
      <c r="AA14" s="86">
        <v>110.00000000000006</v>
      </c>
      <c r="AB14" s="83"/>
      <c r="AC14" s="86">
        <v>1056</v>
      </c>
      <c r="AD14" s="86"/>
      <c r="AE14" s="86">
        <v>88</v>
      </c>
      <c r="AF14" s="83"/>
      <c r="AG14" s="86">
        <v>19.999999999999996</v>
      </c>
      <c r="AH14" s="83"/>
      <c r="AI14" s="86">
        <v>19</v>
      </c>
      <c r="AJ14" s="83"/>
      <c r="AK14" s="86">
        <v>521</v>
      </c>
      <c r="AL14" s="83"/>
      <c r="AM14" s="86">
        <v>123.99999999999996</v>
      </c>
      <c r="AN14" s="44"/>
    </row>
    <row r="15" spans="2:40" ht="21.75" customHeight="1" x14ac:dyDescent="0.25">
      <c r="B15" s="10" t="s">
        <v>1</v>
      </c>
      <c r="C15" s="11" t="s">
        <v>22</v>
      </c>
      <c r="D15" s="9"/>
      <c r="E15" s="85">
        <v>62841.999999999942</v>
      </c>
      <c r="F15" s="83"/>
      <c r="G15" s="86">
        <v>3534.9999999999986</v>
      </c>
      <c r="H15" s="83"/>
      <c r="I15" s="86">
        <v>3110.9999999999973</v>
      </c>
      <c r="J15" s="83"/>
      <c r="K15" s="86">
        <v>666.00000000000045</v>
      </c>
      <c r="L15" s="83"/>
      <c r="M15" s="86">
        <v>1083</v>
      </c>
      <c r="N15" s="83"/>
      <c r="O15" s="86">
        <v>6958.9999999999845</v>
      </c>
      <c r="P15" s="83"/>
      <c r="Q15" s="86">
        <v>1939.9999999999984</v>
      </c>
      <c r="R15" s="83"/>
      <c r="S15" s="86">
        <v>2310.9999999999995</v>
      </c>
      <c r="T15" s="83"/>
      <c r="U15" s="86">
        <v>1748.9999999999998</v>
      </c>
      <c r="V15" s="83"/>
      <c r="W15" s="86">
        <v>5126.9999999999909</v>
      </c>
      <c r="X15" s="83"/>
      <c r="Y15" s="86">
        <v>12311.999999999969</v>
      </c>
      <c r="Z15" s="83"/>
      <c r="AA15" s="86">
        <v>2559.9999999999991</v>
      </c>
      <c r="AB15" s="83"/>
      <c r="AC15" s="86">
        <v>3692.9999999999995</v>
      </c>
      <c r="AD15" s="86"/>
      <c r="AE15" s="86">
        <v>3257.9999999999964</v>
      </c>
      <c r="AF15" s="83"/>
      <c r="AG15" s="86">
        <v>1610.0000000000016</v>
      </c>
      <c r="AH15" s="83"/>
      <c r="AI15" s="86">
        <v>1927.9999999999986</v>
      </c>
      <c r="AJ15" s="83"/>
      <c r="AK15" s="86">
        <v>2345.9999999999991</v>
      </c>
      <c r="AL15" s="83"/>
      <c r="AM15" s="86">
        <v>8654.0000000000036</v>
      </c>
      <c r="AN15" s="44"/>
    </row>
    <row r="16" spans="2:40" ht="21.75" customHeight="1" x14ac:dyDescent="0.25">
      <c r="B16" s="8" t="s">
        <v>2</v>
      </c>
      <c r="C16" s="9" t="s">
        <v>28</v>
      </c>
      <c r="D16" s="9"/>
      <c r="E16" s="85">
        <v>2372</v>
      </c>
      <c r="F16" s="83"/>
      <c r="G16" s="86">
        <v>61.999999999999993</v>
      </c>
      <c r="H16" s="83"/>
      <c r="I16" s="86">
        <v>6</v>
      </c>
      <c r="J16" s="83"/>
      <c r="K16" s="86">
        <v>7</v>
      </c>
      <c r="L16" s="83"/>
      <c r="M16" s="86">
        <v>7</v>
      </c>
      <c r="N16" s="83"/>
      <c r="O16" s="86">
        <v>73</v>
      </c>
      <c r="P16" s="83"/>
      <c r="Q16" s="86">
        <v>412</v>
      </c>
      <c r="R16" s="83"/>
      <c r="S16" s="86">
        <v>15</v>
      </c>
      <c r="T16" s="83"/>
      <c r="U16" s="86">
        <v>5</v>
      </c>
      <c r="V16" s="83"/>
      <c r="W16" s="86">
        <v>80</v>
      </c>
      <c r="X16" s="83"/>
      <c r="Y16" s="86">
        <v>907.00000000000011</v>
      </c>
      <c r="Z16" s="83"/>
      <c r="AA16" s="86">
        <v>240</v>
      </c>
      <c r="AB16" s="83"/>
      <c r="AC16" s="86">
        <v>130.00000000000003</v>
      </c>
      <c r="AD16" s="86"/>
      <c r="AE16" s="86">
        <v>190.99999999999991</v>
      </c>
      <c r="AF16" s="83"/>
      <c r="AG16" s="86">
        <v>87.000000000000014</v>
      </c>
      <c r="AH16" s="83"/>
      <c r="AI16" s="86">
        <v>13</v>
      </c>
      <c r="AJ16" s="83"/>
      <c r="AK16" s="86">
        <v>21</v>
      </c>
      <c r="AL16" s="83"/>
      <c r="AM16" s="86">
        <v>116</v>
      </c>
      <c r="AN16" s="44"/>
    </row>
    <row r="17" spans="2:40" ht="21.75" customHeight="1" x14ac:dyDescent="0.25">
      <c r="B17" s="10" t="s">
        <v>3</v>
      </c>
      <c r="C17" s="11" t="s">
        <v>27</v>
      </c>
      <c r="D17" s="9"/>
      <c r="E17" s="85">
        <v>6474.0000000000036</v>
      </c>
      <c r="F17" s="83"/>
      <c r="G17" s="86">
        <v>193.00000000000003</v>
      </c>
      <c r="H17" s="83"/>
      <c r="I17" s="86">
        <v>186.00000000000003</v>
      </c>
      <c r="J17" s="83"/>
      <c r="K17" s="86">
        <v>124.00000000000007</v>
      </c>
      <c r="L17" s="83"/>
      <c r="M17" s="86">
        <v>70.000000000000014</v>
      </c>
      <c r="N17" s="83"/>
      <c r="O17" s="86">
        <v>498.00000000000045</v>
      </c>
      <c r="P17" s="83"/>
      <c r="Q17" s="86">
        <v>439.00000000000011</v>
      </c>
      <c r="R17" s="83"/>
      <c r="S17" s="86">
        <v>140.99999999999997</v>
      </c>
      <c r="T17" s="83"/>
      <c r="U17" s="86">
        <v>139</v>
      </c>
      <c r="V17" s="83"/>
      <c r="W17" s="86">
        <v>209.99999999999997</v>
      </c>
      <c r="X17" s="83"/>
      <c r="Y17" s="86">
        <v>1977.0000000000023</v>
      </c>
      <c r="Z17" s="83"/>
      <c r="AA17" s="86">
        <v>219.00000000000006</v>
      </c>
      <c r="AB17" s="83"/>
      <c r="AC17" s="86">
        <v>314</v>
      </c>
      <c r="AD17" s="86"/>
      <c r="AE17" s="86">
        <v>280.00000000000006</v>
      </c>
      <c r="AF17" s="83"/>
      <c r="AG17" s="86">
        <v>68.000000000000014</v>
      </c>
      <c r="AH17" s="83"/>
      <c r="AI17" s="86">
        <v>69</v>
      </c>
      <c r="AJ17" s="83"/>
      <c r="AK17" s="86">
        <v>216.00000000000009</v>
      </c>
      <c r="AL17" s="83"/>
      <c r="AM17" s="86">
        <v>1331.0000000000005</v>
      </c>
      <c r="AN17" s="44"/>
    </row>
    <row r="18" spans="2:40" ht="21.75" customHeight="1" x14ac:dyDescent="0.25">
      <c r="B18" s="8" t="s">
        <v>4</v>
      </c>
      <c r="C18" s="9" t="s">
        <v>23</v>
      </c>
      <c r="D18" s="9"/>
      <c r="E18" s="85">
        <v>61402.000000000007</v>
      </c>
      <c r="F18" s="83"/>
      <c r="G18" s="86">
        <v>1467.9999999999982</v>
      </c>
      <c r="H18" s="83"/>
      <c r="I18" s="86">
        <v>3369.9999999999964</v>
      </c>
      <c r="J18" s="83"/>
      <c r="K18" s="86">
        <v>632.99999999999989</v>
      </c>
      <c r="L18" s="83"/>
      <c r="M18" s="86">
        <v>1117.0000000000002</v>
      </c>
      <c r="N18" s="83"/>
      <c r="O18" s="86">
        <v>5482.9999999999973</v>
      </c>
      <c r="P18" s="83"/>
      <c r="Q18" s="86">
        <v>7733.0000000000146</v>
      </c>
      <c r="R18" s="83"/>
      <c r="S18" s="86">
        <v>1683</v>
      </c>
      <c r="T18" s="83"/>
      <c r="U18" s="86">
        <v>4936.0000000000009</v>
      </c>
      <c r="V18" s="83"/>
      <c r="W18" s="86">
        <v>6931.0000000000109</v>
      </c>
      <c r="X18" s="83"/>
      <c r="Y18" s="86">
        <v>8273.0000000000036</v>
      </c>
      <c r="Z18" s="83"/>
      <c r="AA18" s="86">
        <v>2357.0000000000005</v>
      </c>
      <c r="AB18" s="83"/>
      <c r="AC18" s="86">
        <v>2423.9999999999977</v>
      </c>
      <c r="AD18" s="86"/>
      <c r="AE18" s="86">
        <v>1922.9999999999986</v>
      </c>
      <c r="AF18" s="83"/>
      <c r="AG18" s="86">
        <v>1489.9999999999998</v>
      </c>
      <c r="AH18" s="83"/>
      <c r="AI18" s="86">
        <v>2789.9999999999995</v>
      </c>
      <c r="AJ18" s="83"/>
      <c r="AK18" s="86">
        <v>1803</v>
      </c>
      <c r="AL18" s="83"/>
      <c r="AM18" s="86">
        <v>6987.9999999999936</v>
      </c>
      <c r="AN18" s="44"/>
    </row>
    <row r="19" spans="2:40" ht="21.75" customHeight="1" x14ac:dyDescent="0.25">
      <c r="B19" s="8" t="s">
        <v>5</v>
      </c>
      <c r="C19" s="12" t="s">
        <v>162</v>
      </c>
      <c r="D19" s="12"/>
      <c r="E19" s="85">
        <v>197699.00000000006</v>
      </c>
      <c r="F19" s="83"/>
      <c r="G19" s="86">
        <v>5165.0000000000055</v>
      </c>
      <c r="H19" s="83"/>
      <c r="I19" s="86">
        <v>4337.0000000000045</v>
      </c>
      <c r="J19" s="83"/>
      <c r="K19" s="86">
        <v>508</v>
      </c>
      <c r="L19" s="83"/>
      <c r="M19" s="86">
        <v>10450.999999999978</v>
      </c>
      <c r="N19" s="83"/>
      <c r="O19" s="86">
        <v>18452.999999999953</v>
      </c>
      <c r="P19" s="83"/>
      <c r="Q19" s="86">
        <v>2209.9999999999991</v>
      </c>
      <c r="R19" s="83"/>
      <c r="S19" s="86">
        <v>21851.000000000047</v>
      </c>
      <c r="T19" s="83"/>
      <c r="U19" s="86">
        <v>9429.0000000000018</v>
      </c>
      <c r="V19" s="83"/>
      <c r="W19" s="86">
        <v>14672.000000000042</v>
      </c>
      <c r="X19" s="83"/>
      <c r="Y19" s="86">
        <v>28404.000000000025</v>
      </c>
      <c r="Z19" s="83"/>
      <c r="AA19" s="86">
        <v>9431.0000000000182</v>
      </c>
      <c r="AB19" s="83"/>
      <c r="AC19" s="86">
        <v>13616.999999999985</v>
      </c>
      <c r="AD19" s="86"/>
      <c r="AE19" s="86">
        <v>10312.000000000002</v>
      </c>
      <c r="AF19" s="83"/>
      <c r="AG19" s="86">
        <v>13168.000000000005</v>
      </c>
      <c r="AH19" s="83"/>
      <c r="AI19" s="86">
        <v>19912.999999999996</v>
      </c>
      <c r="AJ19" s="83"/>
      <c r="AK19" s="86">
        <v>10009.000000000015</v>
      </c>
      <c r="AL19" s="83"/>
      <c r="AM19" s="86">
        <v>5768.9999999999936</v>
      </c>
      <c r="AN19" s="44"/>
    </row>
    <row r="20" spans="2:40" ht="21.75" customHeight="1" x14ac:dyDescent="0.25">
      <c r="B20" s="8" t="s">
        <v>6</v>
      </c>
      <c r="C20" s="12" t="s">
        <v>24</v>
      </c>
      <c r="D20" s="12"/>
      <c r="E20" s="85">
        <v>14901.999999999996</v>
      </c>
      <c r="F20" s="83"/>
      <c r="G20" s="86">
        <v>198</v>
      </c>
      <c r="H20" s="83"/>
      <c r="I20" s="86">
        <v>705.99999999999977</v>
      </c>
      <c r="J20" s="83"/>
      <c r="K20" s="86">
        <v>70.000000000000028</v>
      </c>
      <c r="L20" s="83"/>
      <c r="M20" s="86">
        <v>169</v>
      </c>
      <c r="N20" s="83"/>
      <c r="O20" s="86">
        <v>935.00000000000011</v>
      </c>
      <c r="P20" s="83"/>
      <c r="Q20" s="86">
        <v>141.99999999999994</v>
      </c>
      <c r="R20" s="83"/>
      <c r="S20" s="86">
        <v>323.99999999999994</v>
      </c>
      <c r="T20" s="83"/>
      <c r="U20" s="86">
        <v>95.999999999999986</v>
      </c>
      <c r="V20" s="83"/>
      <c r="W20" s="86">
        <v>406.99999999999994</v>
      </c>
      <c r="X20" s="83"/>
      <c r="Y20" s="86">
        <v>3202.9999999999973</v>
      </c>
      <c r="Z20" s="83"/>
      <c r="AA20" s="86">
        <v>1144.0000000000002</v>
      </c>
      <c r="AB20" s="83"/>
      <c r="AC20" s="86">
        <v>1229</v>
      </c>
      <c r="AD20" s="86"/>
      <c r="AE20" s="86">
        <v>1479.0000000000005</v>
      </c>
      <c r="AF20" s="83"/>
      <c r="AG20" s="86">
        <v>1264</v>
      </c>
      <c r="AH20" s="83"/>
      <c r="AI20" s="86">
        <v>129</v>
      </c>
      <c r="AJ20" s="83"/>
      <c r="AK20" s="86">
        <v>657.99999999999977</v>
      </c>
      <c r="AL20" s="83"/>
      <c r="AM20" s="86">
        <v>2748.9999999999995</v>
      </c>
      <c r="AN20" s="44"/>
    </row>
    <row r="21" spans="2:40" ht="21.75" customHeight="1" x14ac:dyDescent="0.25">
      <c r="B21" s="8" t="s">
        <v>7</v>
      </c>
      <c r="C21" s="12" t="s">
        <v>31</v>
      </c>
      <c r="D21" s="12"/>
      <c r="E21" s="85">
        <v>17550.999999999996</v>
      </c>
      <c r="F21" s="83"/>
      <c r="G21" s="86">
        <v>812</v>
      </c>
      <c r="H21" s="83"/>
      <c r="I21" s="86">
        <v>422.99999999999966</v>
      </c>
      <c r="J21" s="83"/>
      <c r="K21" s="86">
        <v>222.00000000000011</v>
      </c>
      <c r="L21" s="83"/>
      <c r="M21" s="86">
        <v>234.99999999999997</v>
      </c>
      <c r="N21" s="83"/>
      <c r="O21" s="86">
        <v>612.00000000000011</v>
      </c>
      <c r="P21" s="83"/>
      <c r="Q21" s="86">
        <v>62</v>
      </c>
      <c r="R21" s="83"/>
      <c r="S21" s="86">
        <v>466.00000000000011</v>
      </c>
      <c r="T21" s="83"/>
      <c r="U21" s="86">
        <v>241.99999999999991</v>
      </c>
      <c r="V21" s="83"/>
      <c r="W21" s="86">
        <v>2313.0000000000018</v>
      </c>
      <c r="X21" s="83"/>
      <c r="Y21" s="86">
        <v>2774.9999999999986</v>
      </c>
      <c r="Z21" s="83"/>
      <c r="AA21" s="86">
        <v>1413.0000000000002</v>
      </c>
      <c r="AB21" s="83"/>
      <c r="AC21" s="86">
        <v>1247.0000000000005</v>
      </c>
      <c r="AD21" s="86"/>
      <c r="AE21" s="86">
        <v>1675.9999999999977</v>
      </c>
      <c r="AF21" s="83"/>
      <c r="AG21" s="86">
        <v>651.00000000000023</v>
      </c>
      <c r="AH21" s="83"/>
      <c r="AI21" s="86">
        <v>1305.9999999999995</v>
      </c>
      <c r="AJ21" s="83"/>
      <c r="AK21" s="86">
        <v>1240.0000000000005</v>
      </c>
      <c r="AL21" s="83"/>
      <c r="AM21" s="86">
        <v>1855.9999999999993</v>
      </c>
      <c r="AN21" s="44"/>
    </row>
    <row r="22" spans="2:40" ht="21.75" customHeight="1" x14ac:dyDescent="0.25">
      <c r="B22" s="8" t="s">
        <v>8</v>
      </c>
      <c r="C22" s="13" t="s">
        <v>464</v>
      </c>
      <c r="D22" s="12"/>
      <c r="E22" s="85">
        <v>7099.9999999999982</v>
      </c>
      <c r="F22" s="83"/>
      <c r="G22" s="86">
        <v>74.000000000000028</v>
      </c>
      <c r="H22" s="83"/>
      <c r="I22" s="86">
        <v>72.999999999999986</v>
      </c>
      <c r="J22" s="83"/>
      <c r="K22" s="86">
        <v>68.000000000000014</v>
      </c>
      <c r="L22" s="83"/>
      <c r="M22" s="86">
        <v>72</v>
      </c>
      <c r="N22" s="83"/>
      <c r="O22" s="86">
        <v>60</v>
      </c>
      <c r="P22" s="83"/>
      <c r="Q22" s="86">
        <v>134</v>
      </c>
      <c r="R22" s="83"/>
      <c r="S22" s="86">
        <v>140.99999999999997</v>
      </c>
      <c r="T22" s="83"/>
      <c r="U22" s="86">
        <v>76</v>
      </c>
      <c r="V22" s="83"/>
      <c r="W22" s="86">
        <v>82.000000000000014</v>
      </c>
      <c r="X22" s="83"/>
      <c r="Y22" s="86">
        <v>5383.9999999999982</v>
      </c>
      <c r="Z22" s="83"/>
      <c r="AA22" s="86">
        <v>160</v>
      </c>
      <c r="AB22" s="83"/>
      <c r="AC22" s="86">
        <v>162.00000000000003</v>
      </c>
      <c r="AD22" s="86"/>
      <c r="AE22" s="86">
        <v>174.99999999999997</v>
      </c>
      <c r="AF22" s="83"/>
      <c r="AG22" s="86">
        <v>113.00000000000003</v>
      </c>
      <c r="AH22" s="83"/>
      <c r="AI22" s="86">
        <v>97.000000000000057</v>
      </c>
      <c r="AJ22" s="83"/>
      <c r="AK22" s="86">
        <v>92</v>
      </c>
      <c r="AL22" s="83"/>
      <c r="AM22" s="86">
        <v>137.00000000000003</v>
      </c>
      <c r="AN22" s="44"/>
    </row>
    <row r="23" spans="2:40" ht="21.75" customHeight="1" x14ac:dyDescent="0.25">
      <c r="B23" s="8" t="s">
        <v>9</v>
      </c>
      <c r="C23" s="13" t="s">
        <v>29</v>
      </c>
      <c r="D23" s="12"/>
      <c r="E23" s="85">
        <v>2100</v>
      </c>
      <c r="F23" s="83"/>
      <c r="G23" s="86">
        <v>35</v>
      </c>
      <c r="H23" s="83"/>
      <c r="I23" s="86">
        <v>61.999999999999993</v>
      </c>
      <c r="J23" s="83"/>
      <c r="K23" s="86">
        <v>31</v>
      </c>
      <c r="L23" s="83"/>
      <c r="M23" s="86">
        <v>101.00000000000001</v>
      </c>
      <c r="N23" s="83"/>
      <c r="O23" s="86">
        <v>33</v>
      </c>
      <c r="P23" s="83"/>
      <c r="Q23" s="86">
        <v>2</v>
      </c>
      <c r="R23" s="83"/>
      <c r="S23" s="86">
        <v>102.99999999999999</v>
      </c>
      <c r="T23" s="83"/>
      <c r="U23" s="86">
        <v>11</v>
      </c>
      <c r="V23" s="83"/>
      <c r="W23" s="86">
        <v>42.000000000000021</v>
      </c>
      <c r="X23" s="83"/>
      <c r="Y23" s="86">
        <v>294.00000000000006</v>
      </c>
      <c r="Z23" s="83"/>
      <c r="AA23" s="86">
        <v>278.00000000000028</v>
      </c>
      <c r="AB23" s="83"/>
      <c r="AC23" s="86">
        <v>378.99999999999989</v>
      </c>
      <c r="AD23" s="86"/>
      <c r="AE23" s="86">
        <v>216</v>
      </c>
      <c r="AF23" s="83"/>
      <c r="AG23" s="86">
        <v>93.000000000000028</v>
      </c>
      <c r="AH23" s="83"/>
      <c r="AI23" s="86">
        <v>62</v>
      </c>
      <c r="AJ23" s="83"/>
      <c r="AK23" s="86">
        <v>105</v>
      </c>
      <c r="AL23" s="83"/>
      <c r="AM23" s="86">
        <v>253.00000000000017</v>
      </c>
      <c r="AN23" s="44"/>
    </row>
    <row r="24" spans="2:40" ht="21.75" customHeight="1" x14ac:dyDescent="0.25">
      <c r="B24" s="8" t="s">
        <v>10</v>
      </c>
      <c r="C24" s="13" t="s">
        <v>30</v>
      </c>
      <c r="D24" s="12"/>
      <c r="E24" s="85">
        <v>1225.0000000000002</v>
      </c>
      <c r="F24" s="83"/>
      <c r="G24" s="86">
        <v>36</v>
      </c>
      <c r="H24" s="83"/>
      <c r="I24" s="86">
        <v>36.000000000000007</v>
      </c>
      <c r="J24" s="83"/>
      <c r="K24" s="86">
        <v>18</v>
      </c>
      <c r="L24" s="83"/>
      <c r="M24" s="86">
        <v>30.000000000000011</v>
      </c>
      <c r="N24" s="83"/>
      <c r="O24" s="86">
        <v>30.000000000000014</v>
      </c>
      <c r="P24" s="83"/>
      <c r="Q24" s="86">
        <v>39.999999999999993</v>
      </c>
      <c r="R24" s="83"/>
      <c r="S24" s="86">
        <v>72</v>
      </c>
      <c r="T24" s="83"/>
      <c r="U24" s="86">
        <v>37</v>
      </c>
      <c r="V24" s="83"/>
      <c r="W24" s="86">
        <v>58</v>
      </c>
      <c r="X24" s="83"/>
      <c r="Y24" s="86">
        <v>192.00000000000011</v>
      </c>
      <c r="Z24" s="83"/>
      <c r="AA24" s="86">
        <v>108.99999999999996</v>
      </c>
      <c r="AB24" s="83"/>
      <c r="AC24" s="86">
        <v>89.000000000000014</v>
      </c>
      <c r="AD24" s="86"/>
      <c r="AE24" s="86">
        <v>137.00000000000003</v>
      </c>
      <c r="AF24" s="83"/>
      <c r="AG24" s="86">
        <v>65.000000000000014</v>
      </c>
      <c r="AH24" s="83"/>
      <c r="AI24" s="86">
        <v>53</v>
      </c>
      <c r="AJ24" s="83"/>
      <c r="AK24" s="86">
        <v>48.000000000000007</v>
      </c>
      <c r="AL24" s="83"/>
      <c r="AM24" s="86">
        <v>175.00000000000003</v>
      </c>
      <c r="AN24" s="44"/>
    </row>
    <row r="25" spans="2:40" ht="21.75" customHeight="1" x14ac:dyDescent="0.25">
      <c r="B25" s="8" t="s">
        <v>11</v>
      </c>
      <c r="C25" s="13" t="s">
        <v>32</v>
      </c>
      <c r="D25" s="12"/>
      <c r="E25" s="85">
        <v>30210.999999999982</v>
      </c>
      <c r="F25" s="83"/>
      <c r="G25" s="86">
        <v>309.99999999999989</v>
      </c>
      <c r="H25" s="83"/>
      <c r="I25" s="86">
        <v>318.00000000000017</v>
      </c>
      <c r="J25" s="83"/>
      <c r="K25" s="86">
        <v>204</v>
      </c>
      <c r="L25" s="83"/>
      <c r="M25" s="86">
        <v>218.00000000000003</v>
      </c>
      <c r="N25" s="83"/>
      <c r="O25" s="86">
        <v>2172.9999999999995</v>
      </c>
      <c r="P25" s="83"/>
      <c r="Q25" s="86">
        <v>559.00000000000023</v>
      </c>
      <c r="R25" s="83"/>
      <c r="S25" s="86">
        <v>2257.9999999999995</v>
      </c>
      <c r="T25" s="83"/>
      <c r="U25" s="86">
        <v>293</v>
      </c>
      <c r="V25" s="83"/>
      <c r="W25" s="86">
        <v>2044.9999999999991</v>
      </c>
      <c r="X25" s="83"/>
      <c r="Y25" s="86">
        <v>13546.999999999987</v>
      </c>
      <c r="Z25" s="83"/>
      <c r="AA25" s="86">
        <v>495.99999999999966</v>
      </c>
      <c r="AB25" s="83"/>
      <c r="AC25" s="86">
        <v>605.99999999999977</v>
      </c>
      <c r="AD25" s="86"/>
      <c r="AE25" s="86">
        <v>604.00000000000034</v>
      </c>
      <c r="AF25" s="83"/>
      <c r="AG25" s="86">
        <v>2404.9999999999995</v>
      </c>
      <c r="AH25" s="83"/>
      <c r="AI25" s="86">
        <v>1821.999999999998</v>
      </c>
      <c r="AJ25" s="83"/>
      <c r="AK25" s="86">
        <v>409.00000000000034</v>
      </c>
      <c r="AL25" s="83"/>
      <c r="AM25" s="86">
        <v>1944.0000000000016</v>
      </c>
      <c r="AN25" s="44"/>
    </row>
    <row r="26" spans="2:40" ht="21.75" customHeight="1" x14ac:dyDescent="0.25">
      <c r="B26" s="8" t="s">
        <v>12</v>
      </c>
      <c r="C26" s="12" t="s">
        <v>465</v>
      </c>
      <c r="D26" s="12"/>
      <c r="E26" s="85">
        <v>32176.000000000007</v>
      </c>
      <c r="F26" s="83"/>
      <c r="G26" s="86">
        <v>741.00000000000034</v>
      </c>
      <c r="H26" s="83"/>
      <c r="I26" s="86">
        <v>774</v>
      </c>
      <c r="J26" s="83"/>
      <c r="K26" s="86">
        <v>186</v>
      </c>
      <c r="L26" s="83"/>
      <c r="M26" s="86">
        <v>692.99999999999966</v>
      </c>
      <c r="N26" s="83"/>
      <c r="O26" s="86">
        <v>3052.0000000000009</v>
      </c>
      <c r="P26" s="83"/>
      <c r="Q26" s="86">
        <v>618.00000000000011</v>
      </c>
      <c r="R26" s="83"/>
      <c r="S26" s="86">
        <v>2756.0000000000018</v>
      </c>
      <c r="T26" s="83"/>
      <c r="U26" s="86">
        <v>332</v>
      </c>
      <c r="V26" s="83"/>
      <c r="W26" s="86">
        <v>3445.0000000000009</v>
      </c>
      <c r="X26" s="83"/>
      <c r="Y26" s="86">
        <v>5282.0000000000009</v>
      </c>
      <c r="Z26" s="83"/>
      <c r="AA26" s="86">
        <v>605.00000000000034</v>
      </c>
      <c r="AB26" s="83"/>
      <c r="AC26" s="86">
        <v>2273.0000000000023</v>
      </c>
      <c r="AD26" s="86"/>
      <c r="AE26" s="86">
        <v>584.99999999999989</v>
      </c>
      <c r="AF26" s="83"/>
      <c r="AG26" s="86">
        <v>715.00000000000023</v>
      </c>
      <c r="AH26" s="83"/>
      <c r="AI26" s="86">
        <v>2650.0000000000032</v>
      </c>
      <c r="AJ26" s="83"/>
      <c r="AK26" s="86">
        <v>2467.0000000000009</v>
      </c>
      <c r="AL26" s="83"/>
      <c r="AM26" s="86">
        <v>5001.9999999999973</v>
      </c>
      <c r="AN26" s="44"/>
    </row>
    <row r="27" spans="2:40" ht="21.75" customHeight="1" x14ac:dyDescent="0.25">
      <c r="B27" s="14" t="s">
        <v>13</v>
      </c>
      <c r="C27" s="15" t="s">
        <v>33</v>
      </c>
      <c r="D27" s="55"/>
      <c r="E27" s="85">
        <v>1133</v>
      </c>
      <c r="F27" s="83"/>
      <c r="G27" s="86">
        <v>52.000000000000007</v>
      </c>
      <c r="H27" s="83"/>
      <c r="I27" s="86">
        <v>52</v>
      </c>
      <c r="J27" s="83"/>
      <c r="K27" s="86">
        <v>42</v>
      </c>
      <c r="L27" s="83"/>
      <c r="M27" s="86">
        <v>50</v>
      </c>
      <c r="N27" s="83"/>
      <c r="O27" s="86">
        <v>74</v>
      </c>
      <c r="P27" s="83"/>
      <c r="Q27" s="86">
        <v>46</v>
      </c>
      <c r="R27" s="83"/>
      <c r="S27" s="86">
        <v>75</v>
      </c>
      <c r="T27" s="83"/>
      <c r="U27" s="86">
        <v>47</v>
      </c>
      <c r="V27" s="83"/>
      <c r="W27" s="86">
        <v>94.000000000000014</v>
      </c>
      <c r="X27" s="83"/>
      <c r="Y27" s="86">
        <v>84.000000000000014</v>
      </c>
      <c r="Z27" s="83"/>
      <c r="AA27" s="86">
        <v>105.99999999999997</v>
      </c>
      <c r="AB27" s="83"/>
      <c r="AC27" s="86">
        <v>56.999999999999993</v>
      </c>
      <c r="AD27" s="86"/>
      <c r="AE27" s="86">
        <v>79.999999999999986</v>
      </c>
      <c r="AF27" s="83"/>
      <c r="AG27" s="86">
        <v>46</v>
      </c>
      <c r="AH27" s="83"/>
      <c r="AI27" s="86">
        <v>53</v>
      </c>
      <c r="AJ27" s="83"/>
      <c r="AK27" s="86">
        <v>55.000000000000007</v>
      </c>
      <c r="AL27" s="83"/>
      <c r="AM27" s="86">
        <v>119.99999999999999</v>
      </c>
      <c r="AN27" s="44"/>
    </row>
    <row r="28" spans="2:40" ht="21.75" customHeight="1" x14ac:dyDescent="0.25">
      <c r="B28" s="8" t="s">
        <v>14</v>
      </c>
      <c r="C28" s="13" t="s">
        <v>25</v>
      </c>
      <c r="D28" s="12"/>
      <c r="E28" s="85">
        <v>1776</v>
      </c>
      <c r="F28" s="83"/>
      <c r="G28" s="86">
        <v>47.999999999999993</v>
      </c>
      <c r="H28" s="83"/>
      <c r="I28" s="86">
        <v>59.000000000000021</v>
      </c>
      <c r="J28" s="83"/>
      <c r="K28" s="86">
        <v>40.000000000000014</v>
      </c>
      <c r="L28" s="83"/>
      <c r="M28" s="86">
        <v>50.000000000000007</v>
      </c>
      <c r="N28" s="83"/>
      <c r="O28" s="86">
        <v>24</v>
      </c>
      <c r="P28" s="83"/>
      <c r="Q28" s="86">
        <v>39</v>
      </c>
      <c r="R28" s="83"/>
      <c r="S28" s="86">
        <v>96</v>
      </c>
      <c r="T28" s="83"/>
      <c r="U28" s="86">
        <v>55.999999999999993</v>
      </c>
      <c r="V28" s="83"/>
      <c r="W28" s="86">
        <v>59.000000000000007</v>
      </c>
      <c r="X28" s="83"/>
      <c r="Y28" s="86">
        <v>244.99999999999997</v>
      </c>
      <c r="Z28" s="83"/>
      <c r="AA28" s="86">
        <v>229.00000000000006</v>
      </c>
      <c r="AB28" s="83"/>
      <c r="AC28" s="86">
        <v>133.99999999999997</v>
      </c>
      <c r="AD28" s="86"/>
      <c r="AE28" s="86">
        <v>205.99999999999997</v>
      </c>
      <c r="AF28" s="83"/>
      <c r="AG28" s="86">
        <v>90.000000000000014</v>
      </c>
      <c r="AH28" s="83"/>
      <c r="AI28" s="86">
        <v>60.000000000000007</v>
      </c>
      <c r="AJ28" s="83"/>
      <c r="AK28" s="86">
        <v>80.000000000000043</v>
      </c>
      <c r="AL28" s="83"/>
      <c r="AM28" s="86">
        <v>260.99999999999989</v>
      </c>
      <c r="AN28" s="44"/>
    </row>
    <row r="29" spans="2:40" ht="21.75" customHeight="1" x14ac:dyDescent="0.25">
      <c r="B29" s="8" t="s">
        <v>15</v>
      </c>
      <c r="C29" s="13" t="s">
        <v>34</v>
      </c>
      <c r="D29" s="12"/>
      <c r="E29" s="85">
        <v>13475.999999999996</v>
      </c>
      <c r="F29" s="83"/>
      <c r="G29" s="86">
        <v>514.00000000000011</v>
      </c>
      <c r="H29" s="83"/>
      <c r="I29" s="86">
        <v>461.00000000000006</v>
      </c>
      <c r="J29" s="83"/>
      <c r="K29" s="86">
        <v>848.00000000000011</v>
      </c>
      <c r="L29" s="83"/>
      <c r="M29" s="86">
        <v>1045.9999999999998</v>
      </c>
      <c r="N29" s="83"/>
      <c r="O29" s="86">
        <v>276.99999999999989</v>
      </c>
      <c r="P29" s="83"/>
      <c r="Q29" s="86">
        <v>92.000000000000014</v>
      </c>
      <c r="R29" s="83"/>
      <c r="S29" s="86">
        <v>834.99999999999989</v>
      </c>
      <c r="T29" s="83"/>
      <c r="U29" s="86">
        <v>186.99999999999997</v>
      </c>
      <c r="V29" s="83"/>
      <c r="W29" s="86">
        <v>431.00000000000011</v>
      </c>
      <c r="X29" s="83"/>
      <c r="Y29" s="86">
        <v>1552.0000000000002</v>
      </c>
      <c r="Z29" s="83"/>
      <c r="AA29" s="86">
        <v>1340.9999999999993</v>
      </c>
      <c r="AB29" s="83"/>
      <c r="AC29" s="86">
        <v>945.99999999999989</v>
      </c>
      <c r="AD29" s="86"/>
      <c r="AE29" s="86">
        <v>1391.0000000000002</v>
      </c>
      <c r="AF29" s="83"/>
      <c r="AG29" s="86">
        <v>483.00000000000006</v>
      </c>
      <c r="AH29" s="83"/>
      <c r="AI29" s="86">
        <v>232.99999999999997</v>
      </c>
      <c r="AJ29" s="83"/>
      <c r="AK29" s="86">
        <v>645.00000000000023</v>
      </c>
      <c r="AL29" s="83"/>
      <c r="AM29" s="86">
        <v>2193.9999999999986</v>
      </c>
      <c r="AN29" s="44"/>
    </row>
    <row r="30" spans="2:40" ht="21.75" customHeight="1" x14ac:dyDescent="0.25">
      <c r="B30" s="8" t="s">
        <v>16</v>
      </c>
      <c r="C30" s="13" t="s">
        <v>35</v>
      </c>
      <c r="D30" s="12"/>
      <c r="E30" s="85">
        <v>1200</v>
      </c>
      <c r="F30" s="83"/>
      <c r="G30" s="86">
        <v>39</v>
      </c>
      <c r="H30" s="83"/>
      <c r="I30" s="86">
        <v>36</v>
      </c>
      <c r="J30" s="83"/>
      <c r="K30" s="86">
        <v>36</v>
      </c>
      <c r="L30" s="83"/>
      <c r="M30" s="86">
        <v>39.999999999999993</v>
      </c>
      <c r="N30" s="83"/>
      <c r="O30" s="86">
        <v>19.000000000000004</v>
      </c>
      <c r="P30" s="83"/>
      <c r="Q30" s="86">
        <v>26.999999999999996</v>
      </c>
      <c r="R30" s="83"/>
      <c r="S30" s="86">
        <v>52</v>
      </c>
      <c r="T30" s="83"/>
      <c r="U30" s="86">
        <v>39.999999999999993</v>
      </c>
      <c r="V30" s="83"/>
      <c r="W30" s="86">
        <v>59.000000000000014</v>
      </c>
      <c r="X30" s="83"/>
      <c r="Y30" s="86">
        <v>331.00000000000011</v>
      </c>
      <c r="Z30" s="83"/>
      <c r="AA30" s="86">
        <v>108.00000000000003</v>
      </c>
      <c r="AB30" s="83"/>
      <c r="AC30" s="86">
        <v>56</v>
      </c>
      <c r="AD30" s="86"/>
      <c r="AE30" s="86">
        <v>108.00000000000001</v>
      </c>
      <c r="AF30" s="83"/>
      <c r="AG30" s="86">
        <v>69</v>
      </c>
      <c r="AH30" s="83"/>
      <c r="AI30" s="86">
        <v>48</v>
      </c>
      <c r="AJ30" s="83"/>
      <c r="AK30" s="86">
        <v>63</v>
      </c>
      <c r="AL30" s="83"/>
      <c r="AM30" s="86">
        <v>68.999999999999986</v>
      </c>
      <c r="AN30" s="44"/>
    </row>
    <row r="31" spans="2:40" ht="21.75" customHeight="1" x14ac:dyDescent="0.25">
      <c r="B31" s="8" t="s">
        <v>17</v>
      </c>
      <c r="C31" s="13" t="s">
        <v>36</v>
      </c>
      <c r="D31" s="12"/>
      <c r="E31" s="85">
        <v>3166.0000000000005</v>
      </c>
      <c r="F31" s="83"/>
      <c r="G31" s="86">
        <v>117</v>
      </c>
      <c r="H31" s="83"/>
      <c r="I31" s="86">
        <v>82.000000000000028</v>
      </c>
      <c r="J31" s="83"/>
      <c r="K31" s="86">
        <v>64.999999999999986</v>
      </c>
      <c r="L31" s="83"/>
      <c r="M31" s="86">
        <v>101.00000000000001</v>
      </c>
      <c r="N31" s="83"/>
      <c r="O31" s="86">
        <v>71</v>
      </c>
      <c r="P31" s="83"/>
      <c r="Q31" s="86">
        <v>28.000000000000011</v>
      </c>
      <c r="R31" s="83"/>
      <c r="S31" s="86">
        <v>139.99999999999997</v>
      </c>
      <c r="T31" s="83"/>
      <c r="U31" s="86">
        <v>51.999999999999993</v>
      </c>
      <c r="V31" s="83"/>
      <c r="W31" s="86">
        <v>126</v>
      </c>
      <c r="X31" s="83"/>
      <c r="Y31" s="86">
        <v>603.00000000000023</v>
      </c>
      <c r="Z31" s="83"/>
      <c r="AA31" s="86">
        <v>308</v>
      </c>
      <c r="AB31" s="83"/>
      <c r="AC31" s="86">
        <v>160.99999999999997</v>
      </c>
      <c r="AD31" s="86"/>
      <c r="AE31" s="86">
        <v>357.00000000000028</v>
      </c>
      <c r="AF31" s="83"/>
      <c r="AG31" s="86">
        <v>193.00000000000006</v>
      </c>
      <c r="AH31" s="83"/>
      <c r="AI31" s="86">
        <v>118.99999999999999</v>
      </c>
      <c r="AJ31" s="83"/>
      <c r="AK31" s="86">
        <v>172.00000000000009</v>
      </c>
      <c r="AL31" s="83"/>
      <c r="AM31" s="86">
        <v>471.00000000000011</v>
      </c>
      <c r="AN31" s="44"/>
    </row>
    <row r="32" spans="2:40" ht="21.75" customHeight="1" x14ac:dyDescent="0.25">
      <c r="B32" s="14" t="s">
        <v>18</v>
      </c>
      <c r="C32" s="15" t="s">
        <v>161</v>
      </c>
      <c r="D32" s="9"/>
      <c r="E32" s="85">
        <v>1</v>
      </c>
      <c r="F32" s="83"/>
      <c r="G32" s="86">
        <v>0</v>
      </c>
      <c r="H32" s="83"/>
      <c r="I32" s="86">
        <v>0</v>
      </c>
      <c r="J32" s="83"/>
      <c r="K32" s="86">
        <v>0</v>
      </c>
      <c r="L32" s="83"/>
      <c r="M32" s="86">
        <v>0</v>
      </c>
      <c r="N32" s="83"/>
      <c r="O32" s="86">
        <v>0</v>
      </c>
      <c r="P32" s="83"/>
      <c r="Q32" s="86">
        <v>0</v>
      </c>
      <c r="R32" s="83"/>
      <c r="S32" s="86">
        <v>0</v>
      </c>
      <c r="T32" s="83"/>
      <c r="U32" s="86">
        <v>0</v>
      </c>
      <c r="V32" s="83"/>
      <c r="W32" s="86">
        <v>0</v>
      </c>
      <c r="X32" s="83"/>
      <c r="Y32" s="86">
        <v>0</v>
      </c>
      <c r="Z32" s="83"/>
      <c r="AA32" s="86">
        <v>1</v>
      </c>
      <c r="AB32" s="83"/>
      <c r="AC32" s="86">
        <v>0</v>
      </c>
      <c r="AD32" s="86"/>
      <c r="AE32" s="86">
        <v>0</v>
      </c>
      <c r="AF32" s="83"/>
      <c r="AG32" s="86">
        <v>0</v>
      </c>
      <c r="AH32" s="83"/>
      <c r="AI32" s="86">
        <v>0</v>
      </c>
      <c r="AJ32" s="83"/>
      <c r="AK32" s="86">
        <v>0</v>
      </c>
      <c r="AL32" s="83"/>
      <c r="AM32" s="86">
        <v>0</v>
      </c>
      <c r="AN32" s="44"/>
    </row>
    <row r="33" spans="2:39" ht="3.75" customHeight="1" x14ac:dyDescent="0.25">
      <c r="B33" s="22"/>
      <c r="C33" s="23"/>
      <c r="D33" s="32"/>
      <c r="E33" s="63"/>
      <c r="F33" s="42"/>
      <c r="G33" s="63"/>
      <c r="H33" s="42"/>
      <c r="I33" s="63"/>
      <c r="J33" s="42"/>
      <c r="K33" s="63"/>
      <c r="L33" s="42"/>
      <c r="M33" s="63"/>
      <c r="N33" s="42"/>
      <c r="O33" s="63"/>
      <c r="P33" s="42"/>
      <c r="Q33" s="63"/>
      <c r="R33" s="42"/>
      <c r="S33" s="63"/>
      <c r="T33" s="42"/>
      <c r="U33" s="42"/>
      <c r="V33" s="42"/>
      <c r="W33" s="63"/>
      <c r="X33" s="42"/>
      <c r="Y33" s="63"/>
      <c r="Z33" s="42"/>
      <c r="AA33" s="63"/>
      <c r="AB33" s="42"/>
      <c r="AC33" s="63"/>
      <c r="AD33" s="42"/>
      <c r="AE33" s="63"/>
      <c r="AF33" s="42"/>
      <c r="AG33" s="63"/>
      <c r="AH33" s="42"/>
      <c r="AI33" s="63"/>
      <c r="AJ33" s="42"/>
      <c r="AK33" s="63"/>
      <c r="AL33" s="42"/>
      <c r="AM33" s="63"/>
    </row>
    <row r="34" spans="2:39" ht="5.25" customHeight="1" x14ac:dyDescent="0.2">
      <c r="C34" s="1"/>
      <c r="D34" s="9"/>
      <c r="F34" s="9"/>
      <c r="G34" s="29"/>
      <c r="H34" s="9"/>
      <c r="I34" s="29"/>
      <c r="J34" s="9"/>
      <c r="K34" s="29"/>
      <c r="L34" s="9"/>
      <c r="M34" s="29"/>
      <c r="N34" s="9"/>
      <c r="O34" s="29"/>
      <c r="P34" s="9"/>
      <c r="Q34" s="29"/>
      <c r="R34" s="9"/>
      <c r="S34" s="29"/>
      <c r="T34" s="9"/>
      <c r="U34" s="29"/>
      <c r="V34" s="9"/>
      <c r="W34" s="29"/>
      <c r="X34" s="9"/>
      <c r="Y34" s="29"/>
      <c r="Z34" s="9"/>
      <c r="AA34" s="29"/>
      <c r="AB34" s="9"/>
      <c r="AC34" s="29"/>
      <c r="AD34" s="9"/>
      <c r="AE34" s="29"/>
      <c r="AF34" s="9"/>
      <c r="AG34" s="29"/>
      <c r="AH34" s="9"/>
      <c r="AI34" s="29"/>
      <c r="AJ34" s="9"/>
      <c r="AK34" s="29"/>
      <c r="AL34" s="9"/>
      <c r="AM34" s="29"/>
    </row>
    <row r="35" spans="2:39" x14ac:dyDescent="0.25">
      <c r="D35" s="12"/>
      <c r="E35" s="126"/>
      <c r="F35" s="12"/>
      <c r="G35" s="29"/>
      <c r="H35" s="12"/>
      <c r="I35" s="29"/>
      <c r="J35" s="12"/>
      <c r="K35" s="29"/>
      <c r="L35" s="12"/>
      <c r="M35" s="29"/>
      <c r="N35" s="12"/>
      <c r="O35" s="29"/>
      <c r="P35" s="12"/>
      <c r="Q35" s="29"/>
      <c r="R35" s="12"/>
      <c r="S35" s="29"/>
      <c r="T35" s="12"/>
      <c r="U35" s="29"/>
      <c r="V35" s="12"/>
      <c r="W35" s="29"/>
      <c r="X35" s="12"/>
      <c r="Y35" s="29"/>
      <c r="Z35" s="12"/>
      <c r="AA35" s="29"/>
      <c r="AB35" s="12"/>
      <c r="AC35" s="29"/>
      <c r="AD35" s="12"/>
      <c r="AE35" s="29"/>
      <c r="AF35" s="12"/>
      <c r="AG35" s="29"/>
      <c r="AH35" s="12"/>
      <c r="AI35" s="29"/>
      <c r="AJ35" s="12"/>
      <c r="AK35" s="29"/>
      <c r="AL35" s="12"/>
      <c r="AM35" s="29"/>
    </row>
    <row r="36" spans="2:39" x14ac:dyDescent="0.25">
      <c r="D36" s="12"/>
      <c r="F36" s="12"/>
      <c r="H36" s="13"/>
      <c r="J36" s="13"/>
      <c r="L36" s="13"/>
      <c r="N36" s="13"/>
      <c r="P36" s="13"/>
      <c r="R36" s="13"/>
      <c r="T36" s="13"/>
      <c r="V36" s="13"/>
      <c r="X36" s="13"/>
      <c r="Z36" s="13"/>
      <c r="AB36" s="13"/>
      <c r="AD36" s="13"/>
      <c r="AF36" s="13"/>
      <c r="AH36" s="13"/>
      <c r="AJ36" s="13"/>
      <c r="AL36" s="13"/>
    </row>
    <row r="37" spans="2:39" x14ac:dyDescent="0.25">
      <c r="D37" s="12"/>
      <c r="F37" s="12"/>
      <c r="H37" s="13"/>
      <c r="J37" s="13"/>
      <c r="L37" s="13"/>
      <c r="N37" s="13"/>
      <c r="P37" s="13"/>
      <c r="R37" s="13"/>
      <c r="T37" s="13"/>
      <c r="V37" s="13"/>
      <c r="X37" s="13"/>
      <c r="Z37" s="13"/>
      <c r="AB37" s="13"/>
      <c r="AD37" s="13"/>
      <c r="AF37" s="13"/>
      <c r="AH37" s="13"/>
      <c r="AJ37" s="13"/>
      <c r="AL37" s="13"/>
    </row>
    <row r="38" spans="2:39" x14ac:dyDescent="0.25">
      <c r="D38" s="12"/>
      <c r="F38" s="12"/>
      <c r="H38" s="12"/>
      <c r="J38" s="12"/>
      <c r="L38" s="12"/>
      <c r="N38" s="12"/>
      <c r="P38" s="12"/>
      <c r="R38" s="12"/>
      <c r="T38" s="12"/>
      <c r="V38" s="12"/>
      <c r="X38" s="12"/>
      <c r="Z38" s="12"/>
      <c r="AB38" s="12"/>
      <c r="AD38" s="12"/>
      <c r="AF38" s="12"/>
      <c r="AH38" s="12"/>
      <c r="AJ38" s="12"/>
      <c r="AL38" s="12"/>
    </row>
    <row r="39" spans="2:39" x14ac:dyDescent="0.25">
      <c r="D39" s="12"/>
      <c r="F39" s="12"/>
      <c r="H39" s="13"/>
      <c r="J39" s="1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  <c r="AH39" s="13"/>
      <c r="AJ39" s="13"/>
      <c r="AL39" s="13"/>
    </row>
    <row r="40" spans="2:39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  <c r="AH40" s="13"/>
      <c r="AJ40" s="13"/>
      <c r="AL40" s="13"/>
    </row>
    <row r="41" spans="2:39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  <c r="AH41" s="13"/>
      <c r="AJ41" s="13"/>
      <c r="AL41" s="13"/>
    </row>
    <row r="43" spans="2:39" x14ac:dyDescent="0.2">
      <c r="D43" s="19"/>
      <c r="F43" s="19"/>
      <c r="H43" s="2"/>
      <c r="J43" s="2"/>
      <c r="L43" s="2"/>
      <c r="N43" s="2"/>
      <c r="P43" s="2"/>
      <c r="R43" s="2"/>
      <c r="T43" s="2"/>
      <c r="V43" s="2"/>
      <c r="X43" s="2"/>
      <c r="Z43" s="2"/>
      <c r="AB43" s="2"/>
      <c r="AD43" s="2"/>
      <c r="AF43" s="2"/>
      <c r="AH43" s="2"/>
      <c r="AJ43" s="2"/>
      <c r="AL43" s="2"/>
    </row>
    <row r="44" spans="2:39" x14ac:dyDescent="0.2">
      <c r="D44" s="20"/>
      <c r="F44" s="20"/>
      <c r="H44" s="4"/>
      <c r="J44" s="4"/>
      <c r="L44" s="4"/>
      <c r="N44" s="4"/>
      <c r="P44" s="4"/>
      <c r="R44" s="4"/>
      <c r="T44" s="4"/>
      <c r="V44" s="4"/>
      <c r="X44" s="4"/>
      <c r="Z44" s="4"/>
      <c r="AB44" s="4"/>
      <c r="AD44" s="4"/>
      <c r="AF44" s="4"/>
      <c r="AH44" s="4"/>
      <c r="AJ44" s="4"/>
      <c r="AL44" s="4"/>
    </row>
    <row r="45" spans="2:39" x14ac:dyDescent="0.2">
      <c r="D45" s="20"/>
      <c r="F45" s="20"/>
      <c r="H45" s="4"/>
      <c r="J45" s="4"/>
      <c r="L45" s="4"/>
      <c r="N45" s="4"/>
      <c r="P45" s="4"/>
      <c r="R45" s="4"/>
      <c r="T45" s="4"/>
      <c r="V45" s="4"/>
      <c r="X45" s="4"/>
      <c r="Z45" s="4"/>
      <c r="AB45" s="4"/>
      <c r="AD45" s="4"/>
      <c r="AF45" s="4"/>
      <c r="AH45" s="4"/>
      <c r="AJ45" s="4"/>
      <c r="AL45" s="4"/>
    </row>
  </sheetData>
  <mergeCells count="5">
    <mergeCell ref="B3:AM3"/>
    <mergeCell ref="B5:AM5"/>
    <mergeCell ref="B6:AM6"/>
    <mergeCell ref="E8:AM8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M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bestFit="1" customWidth="1"/>
    <col min="3" max="3" width="0.85546875" style="29" customWidth="1"/>
    <col min="4" max="4" width="9" style="28" bestFit="1" customWidth="1"/>
    <col min="5" max="5" width="0.85546875" style="29" customWidth="1"/>
    <col min="6" max="6" width="6.85546875" style="28" bestFit="1" customWidth="1"/>
    <col min="7" max="7" width="0.85546875" style="28" customWidth="1"/>
    <col min="8" max="8" width="6.85546875" style="28" bestFit="1" customWidth="1"/>
    <col min="9" max="9" width="0.85546875" style="28" customWidth="1"/>
    <col min="10" max="10" width="5.85546875" style="28" bestFit="1" customWidth="1"/>
    <col min="11" max="11" width="0.85546875" style="28" customWidth="1"/>
    <col min="12" max="12" width="11.5703125" style="28" bestFit="1" customWidth="1"/>
    <col min="13" max="13" width="0.85546875" style="28" customWidth="1"/>
    <col min="14" max="14" width="7.28515625" style="28" bestFit="1" customWidth="1"/>
    <col min="15" max="15" width="0.85546875" style="28" customWidth="1"/>
    <col min="16" max="16" width="8" style="28" customWidth="1"/>
    <col min="17" max="17" width="0.85546875" style="28" customWidth="1"/>
    <col min="18" max="18" width="6.85546875" style="28" bestFit="1" customWidth="1"/>
    <col min="19" max="19" width="0.85546875" style="28" customWidth="1"/>
    <col min="20" max="20" width="6.7109375" style="28" customWidth="1"/>
    <col min="21" max="21" width="0.85546875" style="28" customWidth="1"/>
    <col min="22" max="22" width="6.7109375" style="28" customWidth="1"/>
    <col min="23" max="23" width="0.85546875" style="28" customWidth="1"/>
    <col min="24" max="24" width="6.85546875" style="28" bestFit="1" customWidth="1"/>
    <col min="25" max="25" width="0.85546875" style="28" customWidth="1"/>
    <col min="26" max="26" width="6.85546875" style="28" bestFit="1" customWidth="1"/>
    <col min="27" max="27" width="0.85546875" style="28" customWidth="1"/>
    <col min="28" max="28" width="7.28515625" style="28" bestFit="1" customWidth="1"/>
    <col min="29" max="29" width="0.85546875" style="28" customWidth="1"/>
    <col min="30" max="30" width="6.7109375" style="28" customWidth="1"/>
    <col min="31" max="31" width="0.85546875" style="28" customWidth="1"/>
    <col min="32" max="32" width="6.85546875" style="28" bestFit="1" customWidth="1"/>
    <col min="33" max="33" width="0.85546875" style="28" customWidth="1"/>
    <col min="34" max="34" width="6.85546875" style="28" bestFit="1" customWidth="1"/>
    <col min="35" max="35" width="0.85546875" style="28" customWidth="1"/>
    <col min="36" max="36" width="6.85546875" style="28" bestFit="1" customWidth="1"/>
    <col min="37" max="37" width="0.85546875" style="28" customWidth="1"/>
    <col min="38" max="38" width="7.42578125" style="28" customWidth="1"/>
    <col min="39" max="16384" width="9.140625" style="28"/>
  </cols>
  <sheetData>
    <row r="2" spans="2:39" ht="15" x14ac:dyDescent="0.25">
      <c r="B2" s="27"/>
      <c r="D2" s="27"/>
      <c r="F2" s="27"/>
      <c r="H2" s="27"/>
      <c r="AL2" s="27" t="s">
        <v>356</v>
      </c>
    </row>
    <row r="3" spans="2:39" ht="25.5" customHeight="1" x14ac:dyDescent="0.25">
      <c r="B3" s="161" t="s">
        <v>351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9" ht="3.75" customHeight="1" x14ac:dyDescent="0.25"/>
    <row r="5" spans="2:39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</row>
    <row r="6" spans="2:39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</row>
    <row r="7" spans="2:39" ht="3" customHeight="1" x14ac:dyDescent="0.25">
      <c r="D7" s="29"/>
      <c r="F7" s="29"/>
      <c r="H7" s="29"/>
      <c r="J7" s="29"/>
    </row>
    <row r="8" spans="2:39" ht="15.75" customHeight="1" x14ac:dyDescent="0.2">
      <c r="B8" s="169" t="s">
        <v>42</v>
      </c>
      <c r="C8" s="54"/>
      <c r="D8" s="170" t="s">
        <v>143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</row>
    <row r="9" spans="2:39" s="29" customFormat="1" ht="3.75" customHeight="1" x14ac:dyDescent="0.2">
      <c r="B9" s="169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O9" s="49"/>
      <c r="Q9" s="49"/>
      <c r="S9" s="49"/>
      <c r="T9" s="53"/>
      <c r="U9" s="49"/>
      <c r="V9" s="53"/>
      <c r="W9" s="49"/>
      <c r="X9" s="53"/>
      <c r="Y9" s="49"/>
      <c r="Z9" s="53"/>
      <c r="AA9" s="49"/>
      <c r="AB9" s="53"/>
      <c r="AC9" s="49"/>
      <c r="AD9" s="53"/>
      <c r="AE9" s="49"/>
      <c r="AF9" s="53"/>
      <c r="AG9" s="49"/>
      <c r="AH9" s="53"/>
      <c r="AI9" s="49"/>
      <c r="AJ9" s="53"/>
      <c r="AK9" s="49"/>
      <c r="AL9" s="53"/>
    </row>
    <row r="10" spans="2:39" s="31" customFormat="1" ht="62.25" customHeight="1" x14ac:dyDescent="0.2">
      <c r="B10" s="169"/>
      <c r="C10" s="54"/>
      <c r="D10" s="70" t="s">
        <v>19</v>
      </c>
      <c r="E10" s="54"/>
      <c r="F10" s="58" t="s">
        <v>144</v>
      </c>
      <c r="G10" s="59"/>
      <c r="H10" s="58" t="s">
        <v>145</v>
      </c>
      <c r="I10" s="59"/>
      <c r="J10" s="58" t="s">
        <v>146</v>
      </c>
      <c r="K10" s="59"/>
      <c r="L10" s="58" t="s">
        <v>147</v>
      </c>
      <c r="M10" s="59"/>
      <c r="N10" s="58" t="s">
        <v>148</v>
      </c>
      <c r="O10" s="59"/>
      <c r="P10" s="58" t="s">
        <v>157</v>
      </c>
      <c r="Q10" s="59"/>
      <c r="R10" s="58" t="s">
        <v>149</v>
      </c>
      <c r="S10" s="59"/>
      <c r="T10" s="58" t="s">
        <v>158</v>
      </c>
      <c r="U10" s="59"/>
      <c r="V10" s="58" t="s">
        <v>159</v>
      </c>
      <c r="W10" s="59"/>
      <c r="X10" s="58" t="s">
        <v>150</v>
      </c>
      <c r="Y10" s="59"/>
      <c r="Z10" s="58" t="s">
        <v>151</v>
      </c>
      <c r="AA10" s="59"/>
      <c r="AB10" s="58" t="s">
        <v>152</v>
      </c>
      <c r="AC10" s="59"/>
      <c r="AD10" s="58" t="s">
        <v>153</v>
      </c>
      <c r="AE10" s="59"/>
      <c r="AF10" s="58" t="s">
        <v>160</v>
      </c>
      <c r="AG10" s="59"/>
      <c r="AH10" s="58" t="s">
        <v>154</v>
      </c>
      <c r="AI10" s="59"/>
      <c r="AJ10" s="58" t="s">
        <v>155</v>
      </c>
      <c r="AK10" s="59"/>
      <c r="AL10" s="58" t="s">
        <v>156</v>
      </c>
    </row>
    <row r="11" spans="2:39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2:39" ht="17.25" customHeight="1" x14ac:dyDescent="0.25">
      <c r="B12" s="5" t="s">
        <v>19</v>
      </c>
      <c r="C12" s="43"/>
      <c r="D12" s="85">
        <v>463196.9999999993</v>
      </c>
      <c r="E12" s="83"/>
      <c r="F12" s="85">
        <v>13531.999999999991</v>
      </c>
      <c r="G12" s="83"/>
      <c r="H12" s="85">
        <v>14177.999999999989</v>
      </c>
      <c r="I12" s="79"/>
      <c r="J12" s="85">
        <v>3844.0000000000014</v>
      </c>
      <c r="K12" s="85"/>
      <c r="L12" s="85">
        <v>15585.000000000042</v>
      </c>
      <c r="M12" s="79"/>
      <c r="N12" s="85">
        <v>39424.000000000051</v>
      </c>
      <c r="O12" s="79"/>
      <c r="P12" s="85">
        <v>14758.999999999996</v>
      </c>
      <c r="Q12" s="79"/>
      <c r="R12" s="85">
        <v>33401.999999999942</v>
      </c>
      <c r="S12" s="79"/>
      <c r="T12" s="85">
        <v>17798.000000000036</v>
      </c>
      <c r="U12" s="79"/>
      <c r="V12" s="85">
        <v>36461.999999999927</v>
      </c>
      <c r="W12" s="85"/>
      <c r="X12" s="85">
        <v>86785.000000000029</v>
      </c>
      <c r="Y12" s="79"/>
      <c r="Z12" s="85">
        <v>21493.999999999924</v>
      </c>
      <c r="AA12" s="79"/>
      <c r="AB12" s="85">
        <v>28715.999999999956</v>
      </c>
      <c r="AC12" s="79"/>
      <c r="AD12" s="85">
        <v>23248.999999999913</v>
      </c>
      <c r="AE12" s="79"/>
      <c r="AF12" s="85">
        <v>22784.999999999894</v>
      </c>
      <c r="AG12" s="79"/>
      <c r="AH12" s="85">
        <v>31401.999999999938</v>
      </c>
      <c r="AI12" s="79"/>
      <c r="AJ12" s="85">
        <v>21034.99999999996</v>
      </c>
      <c r="AK12" s="85"/>
      <c r="AL12" s="85">
        <v>38746.999999999796</v>
      </c>
      <c r="AM12" s="44">
        <f>SUM(F12:AL12)</f>
        <v>463196.9999999993</v>
      </c>
    </row>
    <row r="13" spans="2:39" ht="17.25" customHeight="1" x14ac:dyDescent="0.25">
      <c r="B13" s="17" t="s">
        <v>43</v>
      </c>
      <c r="C13" s="9"/>
      <c r="D13" s="85">
        <v>37119.000000000015</v>
      </c>
      <c r="E13" s="83"/>
      <c r="F13" s="86">
        <v>1725.0000000000005</v>
      </c>
      <c r="G13" s="83"/>
      <c r="H13" s="86">
        <v>1606.9999999999995</v>
      </c>
      <c r="I13" s="83"/>
      <c r="J13" s="86">
        <v>300.00000000000023</v>
      </c>
      <c r="K13" s="86"/>
      <c r="L13" s="86">
        <v>891.00000000000023</v>
      </c>
      <c r="M13" s="83"/>
      <c r="N13" s="86">
        <v>3840.0000000000041</v>
      </c>
      <c r="O13" s="83"/>
      <c r="P13" s="86">
        <v>959.00000000000011</v>
      </c>
      <c r="Q13" s="83"/>
      <c r="R13" s="86">
        <v>2247</v>
      </c>
      <c r="S13" s="83"/>
      <c r="T13" s="86">
        <v>1460</v>
      </c>
      <c r="U13" s="83"/>
      <c r="V13" s="86">
        <v>3856.9999999999959</v>
      </c>
      <c r="W13" s="86"/>
      <c r="X13" s="86">
        <v>6188.0000000000146</v>
      </c>
      <c r="Y13" s="83"/>
      <c r="Z13" s="86">
        <v>1571.9999999999993</v>
      </c>
      <c r="AA13" s="83"/>
      <c r="AB13" s="86">
        <v>2271.9999999999986</v>
      </c>
      <c r="AC13" s="83"/>
      <c r="AD13" s="86">
        <v>1813.0000000000009</v>
      </c>
      <c r="AE13" s="83"/>
      <c r="AF13" s="86">
        <v>1477.9999999999998</v>
      </c>
      <c r="AG13" s="83"/>
      <c r="AH13" s="86">
        <v>2396.9999999999995</v>
      </c>
      <c r="AI13" s="83"/>
      <c r="AJ13" s="86">
        <v>1212.0000000000005</v>
      </c>
      <c r="AK13" s="86"/>
      <c r="AL13" s="86">
        <v>3300.9999999999977</v>
      </c>
      <c r="AM13" s="44">
        <f t="shared" ref="AM13:AM30" si="0">SUM(F13:AL13)</f>
        <v>37119.000000000015</v>
      </c>
    </row>
    <row r="14" spans="2:39" ht="17.25" customHeight="1" x14ac:dyDescent="0.25">
      <c r="B14" s="17" t="s">
        <v>44</v>
      </c>
      <c r="C14" s="9"/>
      <c r="D14" s="85">
        <v>5350.0000000000009</v>
      </c>
      <c r="E14" s="83"/>
      <c r="F14" s="86">
        <v>36.999999999999993</v>
      </c>
      <c r="G14" s="83"/>
      <c r="H14" s="86">
        <v>29.000000000000021</v>
      </c>
      <c r="I14" s="83"/>
      <c r="J14" s="86">
        <v>5</v>
      </c>
      <c r="K14" s="86"/>
      <c r="L14" s="86">
        <v>24</v>
      </c>
      <c r="M14" s="83"/>
      <c r="N14" s="86">
        <v>894.00000000000023</v>
      </c>
      <c r="O14" s="83"/>
      <c r="P14" s="86">
        <v>208</v>
      </c>
      <c r="Q14" s="83"/>
      <c r="R14" s="86">
        <v>109.99999999999999</v>
      </c>
      <c r="S14" s="83"/>
      <c r="T14" s="86">
        <v>37</v>
      </c>
      <c r="U14" s="83"/>
      <c r="V14" s="86">
        <v>285.99999999999994</v>
      </c>
      <c r="W14" s="86"/>
      <c r="X14" s="86">
        <v>1088.0000000000007</v>
      </c>
      <c r="Y14" s="83"/>
      <c r="Z14" s="86">
        <v>178.00000000000009</v>
      </c>
      <c r="AA14" s="83"/>
      <c r="AB14" s="86">
        <v>1151.9999999999998</v>
      </c>
      <c r="AC14" s="83"/>
      <c r="AD14" s="86">
        <v>224.99999999999986</v>
      </c>
      <c r="AE14" s="83"/>
      <c r="AF14" s="86">
        <v>168.00000000000003</v>
      </c>
      <c r="AG14" s="83"/>
      <c r="AH14" s="86">
        <v>128.99999999999997</v>
      </c>
      <c r="AI14" s="83"/>
      <c r="AJ14" s="86">
        <v>534.99999999999977</v>
      </c>
      <c r="AK14" s="86"/>
      <c r="AL14" s="86">
        <v>244.99999999999986</v>
      </c>
      <c r="AM14" s="44">
        <f t="shared" si="0"/>
        <v>5350.0000000000009</v>
      </c>
    </row>
    <row r="15" spans="2:39" ht="17.25" customHeight="1" x14ac:dyDescent="0.25">
      <c r="B15" s="17" t="s">
        <v>46</v>
      </c>
      <c r="C15" s="9"/>
      <c r="D15" s="85">
        <v>32439.999999999989</v>
      </c>
      <c r="E15" s="83"/>
      <c r="F15" s="86">
        <v>825.99999999999989</v>
      </c>
      <c r="G15" s="83"/>
      <c r="H15" s="86">
        <v>945.9999999999992</v>
      </c>
      <c r="I15" s="83"/>
      <c r="J15" s="86">
        <v>196.00000000000006</v>
      </c>
      <c r="K15" s="86"/>
      <c r="L15" s="86">
        <v>1176.9999999999995</v>
      </c>
      <c r="M15" s="83"/>
      <c r="N15" s="86">
        <v>2502.0000000000014</v>
      </c>
      <c r="O15" s="83"/>
      <c r="P15" s="86">
        <v>2018.9999999999998</v>
      </c>
      <c r="Q15" s="83"/>
      <c r="R15" s="86">
        <v>2221.9999999999991</v>
      </c>
      <c r="S15" s="83"/>
      <c r="T15" s="86">
        <v>1408.0000000000007</v>
      </c>
      <c r="U15" s="83"/>
      <c r="V15" s="86">
        <v>2171.0000000000005</v>
      </c>
      <c r="W15" s="86"/>
      <c r="X15" s="86">
        <v>7232.9999999999873</v>
      </c>
      <c r="Y15" s="83"/>
      <c r="Z15" s="86">
        <v>1635.0000000000014</v>
      </c>
      <c r="AA15" s="83"/>
      <c r="AB15" s="86">
        <v>2057.0000000000005</v>
      </c>
      <c r="AC15" s="83"/>
      <c r="AD15" s="86">
        <v>1814.0000000000011</v>
      </c>
      <c r="AE15" s="83"/>
      <c r="AF15" s="86">
        <v>1003.0000000000001</v>
      </c>
      <c r="AG15" s="83"/>
      <c r="AH15" s="86">
        <v>1487.9999999999998</v>
      </c>
      <c r="AI15" s="83"/>
      <c r="AJ15" s="86">
        <v>945.00000000000023</v>
      </c>
      <c r="AK15" s="86"/>
      <c r="AL15" s="86">
        <v>2798.0000000000032</v>
      </c>
      <c r="AM15" s="44">
        <f t="shared" si="0"/>
        <v>32439.999999999989</v>
      </c>
    </row>
    <row r="16" spans="2:39" ht="17.25" customHeight="1" x14ac:dyDescent="0.25">
      <c r="B16" s="17" t="s">
        <v>45</v>
      </c>
      <c r="C16" s="9"/>
      <c r="D16" s="85">
        <v>2669</v>
      </c>
      <c r="E16" s="83"/>
      <c r="F16" s="86">
        <v>34.000000000000007</v>
      </c>
      <c r="G16" s="83"/>
      <c r="H16" s="86">
        <v>17</v>
      </c>
      <c r="I16" s="83"/>
      <c r="J16" s="86">
        <v>21.000000000000004</v>
      </c>
      <c r="K16" s="86"/>
      <c r="L16" s="86">
        <v>26.000000000000007</v>
      </c>
      <c r="M16" s="83"/>
      <c r="N16" s="86">
        <v>135.99999999999997</v>
      </c>
      <c r="O16" s="83"/>
      <c r="P16" s="86">
        <v>49</v>
      </c>
      <c r="Q16" s="83"/>
      <c r="R16" s="86">
        <v>259</v>
      </c>
      <c r="S16" s="83"/>
      <c r="T16" s="86">
        <v>28.999999999999996</v>
      </c>
      <c r="U16" s="83"/>
      <c r="V16" s="86">
        <v>118</v>
      </c>
      <c r="W16" s="86"/>
      <c r="X16" s="86">
        <v>418.00000000000017</v>
      </c>
      <c r="Y16" s="83"/>
      <c r="Z16" s="86">
        <v>112.99999999999997</v>
      </c>
      <c r="AA16" s="83"/>
      <c r="AB16" s="86">
        <v>89</v>
      </c>
      <c r="AC16" s="83"/>
      <c r="AD16" s="86">
        <v>170</v>
      </c>
      <c r="AE16" s="83"/>
      <c r="AF16" s="86">
        <v>253.00000000000006</v>
      </c>
      <c r="AG16" s="83"/>
      <c r="AH16" s="86">
        <v>84</v>
      </c>
      <c r="AI16" s="83"/>
      <c r="AJ16" s="86">
        <v>463.99999999999994</v>
      </c>
      <c r="AK16" s="86"/>
      <c r="AL16" s="86">
        <v>388.99999999999983</v>
      </c>
      <c r="AM16" s="44">
        <f t="shared" si="0"/>
        <v>2669</v>
      </c>
    </row>
    <row r="17" spans="2:39" ht="17.25" customHeight="1" x14ac:dyDescent="0.25">
      <c r="B17" s="17" t="s">
        <v>47</v>
      </c>
      <c r="C17" s="9"/>
      <c r="D17" s="85">
        <v>6201.0000000000009</v>
      </c>
      <c r="E17" s="83"/>
      <c r="F17" s="86">
        <v>208.00000000000009</v>
      </c>
      <c r="G17" s="83"/>
      <c r="H17" s="86">
        <v>191.00000000000003</v>
      </c>
      <c r="I17" s="83"/>
      <c r="J17" s="86">
        <v>16</v>
      </c>
      <c r="K17" s="86"/>
      <c r="L17" s="86">
        <v>235.00000000000006</v>
      </c>
      <c r="M17" s="83"/>
      <c r="N17" s="86">
        <v>424.00000000000017</v>
      </c>
      <c r="O17" s="83"/>
      <c r="P17" s="86">
        <v>493</v>
      </c>
      <c r="Q17" s="83"/>
      <c r="R17" s="86">
        <v>396.99999999999994</v>
      </c>
      <c r="S17" s="83"/>
      <c r="T17" s="86">
        <v>289</v>
      </c>
      <c r="U17" s="83"/>
      <c r="V17" s="86">
        <v>318.99999999999994</v>
      </c>
      <c r="W17" s="86"/>
      <c r="X17" s="86">
        <v>1277.0000000000002</v>
      </c>
      <c r="Y17" s="83"/>
      <c r="Z17" s="86">
        <v>288.00000000000011</v>
      </c>
      <c r="AA17" s="83"/>
      <c r="AB17" s="86">
        <v>578.00000000000023</v>
      </c>
      <c r="AC17" s="83"/>
      <c r="AD17" s="86">
        <v>234.00000000000009</v>
      </c>
      <c r="AE17" s="83"/>
      <c r="AF17" s="86">
        <v>258</v>
      </c>
      <c r="AG17" s="83"/>
      <c r="AH17" s="86">
        <v>355.99999999999994</v>
      </c>
      <c r="AI17" s="83"/>
      <c r="AJ17" s="86">
        <v>319.99999999999994</v>
      </c>
      <c r="AK17" s="86"/>
      <c r="AL17" s="86">
        <v>318.00000000000028</v>
      </c>
      <c r="AM17" s="44">
        <f t="shared" si="0"/>
        <v>6201.0000000000009</v>
      </c>
    </row>
    <row r="18" spans="2:39" ht="17.25" customHeight="1" x14ac:dyDescent="0.25">
      <c r="B18" s="17" t="s">
        <v>48</v>
      </c>
      <c r="C18" s="9"/>
      <c r="D18" s="85">
        <v>14597.000000000002</v>
      </c>
      <c r="E18" s="83"/>
      <c r="F18" s="86">
        <v>599.00000000000045</v>
      </c>
      <c r="G18" s="83"/>
      <c r="H18" s="86">
        <v>471.00000000000011</v>
      </c>
      <c r="I18" s="83"/>
      <c r="J18" s="86">
        <v>251</v>
      </c>
      <c r="K18" s="86"/>
      <c r="L18" s="86">
        <v>532</v>
      </c>
      <c r="M18" s="83"/>
      <c r="N18" s="86">
        <v>1107.0000000000014</v>
      </c>
      <c r="O18" s="83"/>
      <c r="P18" s="86">
        <v>576.00000000000011</v>
      </c>
      <c r="Q18" s="83"/>
      <c r="R18" s="86">
        <v>1069.9999999999993</v>
      </c>
      <c r="S18" s="83"/>
      <c r="T18" s="86">
        <v>630.99999999999989</v>
      </c>
      <c r="U18" s="83"/>
      <c r="V18" s="86">
        <v>774.99999999999989</v>
      </c>
      <c r="W18" s="86"/>
      <c r="X18" s="86">
        <v>2577</v>
      </c>
      <c r="Y18" s="83"/>
      <c r="Z18" s="86">
        <v>685</v>
      </c>
      <c r="AA18" s="83"/>
      <c r="AB18" s="86">
        <v>911</v>
      </c>
      <c r="AC18" s="83"/>
      <c r="AD18" s="86">
        <v>703.99999999999977</v>
      </c>
      <c r="AE18" s="83"/>
      <c r="AF18" s="86">
        <v>684.00000000000045</v>
      </c>
      <c r="AG18" s="83"/>
      <c r="AH18" s="86">
        <v>794</v>
      </c>
      <c r="AI18" s="83"/>
      <c r="AJ18" s="86">
        <v>622.99999999999977</v>
      </c>
      <c r="AK18" s="86"/>
      <c r="AL18" s="86">
        <v>1607.0000000000023</v>
      </c>
      <c r="AM18" s="44">
        <f t="shared" si="0"/>
        <v>14597.000000000002</v>
      </c>
    </row>
    <row r="19" spans="2:39" ht="17.25" customHeight="1" x14ac:dyDescent="0.25">
      <c r="B19" s="17" t="s">
        <v>49</v>
      </c>
      <c r="C19" s="12"/>
      <c r="D19" s="85">
        <v>3900</v>
      </c>
      <c r="E19" s="83"/>
      <c r="F19" s="86">
        <v>187</v>
      </c>
      <c r="G19" s="83"/>
      <c r="H19" s="86">
        <v>85</v>
      </c>
      <c r="I19" s="83"/>
      <c r="J19" s="86">
        <v>48</v>
      </c>
      <c r="K19" s="86"/>
      <c r="L19" s="86">
        <v>102</v>
      </c>
      <c r="M19" s="83"/>
      <c r="N19" s="86">
        <v>308</v>
      </c>
      <c r="O19" s="83"/>
      <c r="P19" s="86">
        <v>185.00000000000003</v>
      </c>
      <c r="Q19" s="83"/>
      <c r="R19" s="86">
        <v>288.00000000000017</v>
      </c>
      <c r="S19" s="83"/>
      <c r="T19" s="86">
        <v>140.99999999999997</v>
      </c>
      <c r="U19" s="83"/>
      <c r="V19" s="86">
        <v>334.99999999999994</v>
      </c>
      <c r="W19" s="86"/>
      <c r="X19" s="86">
        <v>757.99999999999977</v>
      </c>
      <c r="Y19" s="83"/>
      <c r="Z19" s="86">
        <v>113.99999999999999</v>
      </c>
      <c r="AA19" s="83"/>
      <c r="AB19" s="86">
        <v>198.00000000000009</v>
      </c>
      <c r="AC19" s="83"/>
      <c r="AD19" s="86">
        <v>87</v>
      </c>
      <c r="AE19" s="83"/>
      <c r="AF19" s="86">
        <v>288</v>
      </c>
      <c r="AG19" s="83"/>
      <c r="AH19" s="86">
        <v>265</v>
      </c>
      <c r="AI19" s="83"/>
      <c r="AJ19" s="86">
        <v>137</v>
      </c>
      <c r="AK19" s="86"/>
      <c r="AL19" s="86">
        <v>374.00000000000017</v>
      </c>
      <c r="AM19" s="44">
        <f t="shared" si="0"/>
        <v>3900</v>
      </c>
    </row>
    <row r="20" spans="2:39" ht="17.25" customHeight="1" x14ac:dyDescent="0.25">
      <c r="B20" s="17" t="s">
        <v>50</v>
      </c>
      <c r="C20" s="12"/>
      <c r="D20" s="85">
        <v>29164.999999999996</v>
      </c>
      <c r="E20" s="83"/>
      <c r="F20" s="86">
        <v>623.99999999999989</v>
      </c>
      <c r="G20" s="83"/>
      <c r="H20" s="86">
        <v>613.00000000000057</v>
      </c>
      <c r="I20" s="83"/>
      <c r="J20" s="86">
        <v>180</v>
      </c>
      <c r="K20" s="86"/>
      <c r="L20" s="86">
        <v>1162.9999999999998</v>
      </c>
      <c r="M20" s="83"/>
      <c r="N20" s="86">
        <v>2677.0000000000014</v>
      </c>
      <c r="O20" s="83"/>
      <c r="P20" s="86">
        <v>415.00000000000028</v>
      </c>
      <c r="Q20" s="83"/>
      <c r="R20" s="86">
        <v>2780.9999999999995</v>
      </c>
      <c r="S20" s="83"/>
      <c r="T20" s="86">
        <v>1079.0000000000002</v>
      </c>
      <c r="U20" s="83"/>
      <c r="V20" s="86">
        <v>2864.9999999999995</v>
      </c>
      <c r="W20" s="86"/>
      <c r="X20" s="86">
        <v>4148</v>
      </c>
      <c r="Y20" s="83"/>
      <c r="Z20" s="86">
        <v>1877.0000000000002</v>
      </c>
      <c r="AA20" s="83"/>
      <c r="AB20" s="86">
        <v>1465.9999999999998</v>
      </c>
      <c r="AC20" s="83"/>
      <c r="AD20" s="86">
        <v>2115.9999999999977</v>
      </c>
      <c r="AE20" s="83"/>
      <c r="AF20" s="86">
        <v>1869.0000000000007</v>
      </c>
      <c r="AG20" s="83"/>
      <c r="AH20" s="86">
        <v>3183.0000000000014</v>
      </c>
      <c r="AI20" s="83"/>
      <c r="AJ20" s="86">
        <v>1107.0000000000007</v>
      </c>
      <c r="AK20" s="86"/>
      <c r="AL20" s="86">
        <v>1002</v>
      </c>
      <c r="AM20" s="44">
        <f t="shared" si="0"/>
        <v>29164.999999999996</v>
      </c>
    </row>
    <row r="21" spans="2:39" ht="17.25" customHeight="1" x14ac:dyDescent="0.25">
      <c r="B21" s="17" t="s">
        <v>51</v>
      </c>
      <c r="C21" s="12"/>
      <c r="D21" s="85">
        <v>3090.9999999999991</v>
      </c>
      <c r="E21" s="83"/>
      <c r="F21" s="86">
        <v>258.00000000000006</v>
      </c>
      <c r="G21" s="83"/>
      <c r="H21" s="86">
        <v>122.99999999999996</v>
      </c>
      <c r="I21" s="83"/>
      <c r="J21" s="86">
        <v>13</v>
      </c>
      <c r="K21" s="86"/>
      <c r="L21" s="86">
        <v>43.000000000000007</v>
      </c>
      <c r="M21" s="83"/>
      <c r="N21" s="86">
        <v>304.99999999999989</v>
      </c>
      <c r="O21" s="83"/>
      <c r="P21" s="86">
        <v>106.00000000000003</v>
      </c>
      <c r="Q21" s="83"/>
      <c r="R21" s="86">
        <v>124.00000000000009</v>
      </c>
      <c r="S21" s="83"/>
      <c r="T21" s="86">
        <v>73</v>
      </c>
      <c r="U21" s="83"/>
      <c r="V21" s="86">
        <v>171.00000000000003</v>
      </c>
      <c r="W21" s="86"/>
      <c r="X21" s="86">
        <v>630.9999999999992</v>
      </c>
      <c r="Y21" s="83"/>
      <c r="Z21" s="86">
        <v>231.00000000000011</v>
      </c>
      <c r="AA21" s="83"/>
      <c r="AB21" s="86">
        <v>118.99999999999996</v>
      </c>
      <c r="AC21" s="83"/>
      <c r="AD21" s="86">
        <v>117.99999999999999</v>
      </c>
      <c r="AE21" s="83"/>
      <c r="AF21" s="86">
        <v>108</v>
      </c>
      <c r="AG21" s="83"/>
      <c r="AH21" s="86">
        <v>84.999999999999986</v>
      </c>
      <c r="AI21" s="83"/>
      <c r="AJ21" s="86">
        <v>194.00000000000011</v>
      </c>
      <c r="AK21" s="86"/>
      <c r="AL21" s="86">
        <v>389</v>
      </c>
      <c r="AM21" s="44">
        <f t="shared" si="0"/>
        <v>3090.9999999999991</v>
      </c>
    </row>
    <row r="22" spans="2:39" ht="17.25" customHeight="1" x14ac:dyDescent="0.25">
      <c r="B22" s="17" t="s">
        <v>52</v>
      </c>
      <c r="C22" s="12"/>
      <c r="D22" s="85">
        <v>18755.000000000007</v>
      </c>
      <c r="E22" s="83"/>
      <c r="F22" s="86">
        <v>334.00000000000028</v>
      </c>
      <c r="G22" s="83"/>
      <c r="H22" s="86">
        <v>450.00000000000006</v>
      </c>
      <c r="I22" s="83"/>
      <c r="J22" s="86">
        <v>134.00000000000003</v>
      </c>
      <c r="K22" s="86"/>
      <c r="L22" s="86">
        <v>412</v>
      </c>
      <c r="M22" s="83"/>
      <c r="N22" s="86">
        <v>1725.9999999999991</v>
      </c>
      <c r="O22" s="83"/>
      <c r="P22" s="86">
        <v>383</v>
      </c>
      <c r="Q22" s="83"/>
      <c r="R22" s="86">
        <v>1162.0000000000007</v>
      </c>
      <c r="S22" s="83"/>
      <c r="T22" s="86">
        <v>590.00000000000034</v>
      </c>
      <c r="U22" s="83"/>
      <c r="V22" s="86">
        <v>1427.0000000000016</v>
      </c>
      <c r="W22" s="86"/>
      <c r="X22" s="86">
        <v>2958.0000000000036</v>
      </c>
      <c r="Y22" s="83"/>
      <c r="Z22" s="86">
        <v>918.00000000000045</v>
      </c>
      <c r="AA22" s="83"/>
      <c r="AB22" s="86">
        <v>924.99999999999977</v>
      </c>
      <c r="AC22" s="83"/>
      <c r="AD22" s="86">
        <v>936.00000000000011</v>
      </c>
      <c r="AE22" s="83"/>
      <c r="AF22" s="86">
        <v>1131.0000000000007</v>
      </c>
      <c r="AG22" s="83"/>
      <c r="AH22" s="86">
        <v>1128.9999999999991</v>
      </c>
      <c r="AI22" s="83"/>
      <c r="AJ22" s="86">
        <v>414.00000000000017</v>
      </c>
      <c r="AK22" s="86"/>
      <c r="AL22" s="86">
        <v>3726.0000000000027</v>
      </c>
      <c r="AM22" s="44">
        <f t="shared" si="0"/>
        <v>18755.000000000007</v>
      </c>
    </row>
    <row r="23" spans="2:39" ht="17.25" customHeight="1" x14ac:dyDescent="0.25">
      <c r="B23" s="17" t="s">
        <v>53</v>
      </c>
      <c r="C23" s="12"/>
      <c r="D23" s="85">
        <v>146882.99999999991</v>
      </c>
      <c r="E23" s="83"/>
      <c r="F23" s="86">
        <v>4772.9999999999955</v>
      </c>
      <c r="G23" s="83"/>
      <c r="H23" s="86">
        <v>4441.9999999999955</v>
      </c>
      <c r="I23" s="83"/>
      <c r="J23" s="86">
        <v>1731.9999999999998</v>
      </c>
      <c r="K23" s="86"/>
      <c r="L23" s="86">
        <v>5755.0000000000109</v>
      </c>
      <c r="M23" s="83"/>
      <c r="N23" s="86">
        <v>10672.000000000005</v>
      </c>
      <c r="O23" s="83"/>
      <c r="P23" s="86">
        <v>3517.9999999999959</v>
      </c>
      <c r="Q23" s="83"/>
      <c r="R23" s="86">
        <v>11453.999999999996</v>
      </c>
      <c r="S23" s="83"/>
      <c r="T23" s="86">
        <v>6636.0000000000009</v>
      </c>
      <c r="U23" s="83"/>
      <c r="V23" s="86">
        <v>11344.999999999978</v>
      </c>
      <c r="W23" s="86"/>
      <c r="X23" s="86">
        <v>27536.999999999967</v>
      </c>
      <c r="Y23" s="83"/>
      <c r="Z23" s="86">
        <v>6962.9999999999845</v>
      </c>
      <c r="AA23" s="83"/>
      <c r="AB23" s="86">
        <v>8808.0000000000273</v>
      </c>
      <c r="AC23" s="83"/>
      <c r="AD23" s="86">
        <v>7576.9999999999782</v>
      </c>
      <c r="AE23" s="83"/>
      <c r="AF23" s="86">
        <v>7153.99999999999</v>
      </c>
      <c r="AG23" s="83"/>
      <c r="AH23" s="86">
        <v>11669.000000000004</v>
      </c>
      <c r="AI23" s="83"/>
      <c r="AJ23" s="86">
        <v>8091.0000000000091</v>
      </c>
      <c r="AK23" s="86"/>
      <c r="AL23" s="86">
        <v>8756.9999999999818</v>
      </c>
      <c r="AM23" s="44">
        <f t="shared" si="0"/>
        <v>146882.99999999991</v>
      </c>
    </row>
    <row r="24" spans="2:39" ht="17.25" customHeight="1" x14ac:dyDescent="0.25">
      <c r="B24" s="17" t="s">
        <v>54</v>
      </c>
      <c r="C24" s="12"/>
      <c r="D24" s="85">
        <v>1523</v>
      </c>
      <c r="E24" s="83"/>
      <c r="F24" s="86">
        <v>33</v>
      </c>
      <c r="G24" s="83"/>
      <c r="H24" s="86">
        <v>50</v>
      </c>
      <c r="I24" s="83"/>
      <c r="J24" s="86">
        <v>9</v>
      </c>
      <c r="K24" s="86"/>
      <c r="L24" s="86">
        <v>19</v>
      </c>
      <c r="M24" s="83"/>
      <c r="N24" s="86">
        <v>184.99999999999994</v>
      </c>
      <c r="O24" s="83"/>
      <c r="P24" s="86">
        <v>56.000000000000014</v>
      </c>
      <c r="Q24" s="83"/>
      <c r="R24" s="86">
        <v>75.000000000000014</v>
      </c>
      <c r="S24" s="83"/>
      <c r="T24" s="86">
        <v>15.000000000000004</v>
      </c>
      <c r="U24" s="83"/>
      <c r="V24" s="86">
        <v>93</v>
      </c>
      <c r="W24" s="86"/>
      <c r="X24" s="86">
        <v>378.99999999999994</v>
      </c>
      <c r="Y24" s="83"/>
      <c r="Z24" s="86">
        <v>117.99999999999999</v>
      </c>
      <c r="AA24" s="83"/>
      <c r="AB24" s="86">
        <v>114</v>
      </c>
      <c r="AC24" s="83"/>
      <c r="AD24" s="86">
        <v>97.999999999999972</v>
      </c>
      <c r="AE24" s="83"/>
      <c r="AF24" s="86">
        <v>80.000000000000014</v>
      </c>
      <c r="AG24" s="83"/>
      <c r="AH24" s="86">
        <v>69.000000000000014</v>
      </c>
      <c r="AI24" s="83"/>
      <c r="AJ24" s="86">
        <v>31.000000000000018</v>
      </c>
      <c r="AK24" s="86"/>
      <c r="AL24" s="86">
        <v>99.000000000000014</v>
      </c>
      <c r="AM24" s="44">
        <f t="shared" si="0"/>
        <v>1523</v>
      </c>
    </row>
    <row r="25" spans="2:39" ht="17.25" customHeight="1" x14ac:dyDescent="0.25">
      <c r="B25" s="17" t="s">
        <v>55</v>
      </c>
      <c r="C25" s="12"/>
      <c r="D25" s="85">
        <v>82819.999999999913</v>
      </c>
      <c r="E25" s="83"/>
      <c r="F25" s="86">
        <v>1888.0000000000007</v>
      </c>
      <c r="G25" s="83"/>
      <c r="H25" s="86">
        <v>2832.9999999999991</v>
      </c>
      <c r="I25" s="83"/>
      <c r="J25" s="86">
        <v>536</v>
      </c>
      <c r="K25" s="86"/>
      <c r="L25" s="86">
        <v>2354.9999999999991</v>
      </c>
      <c r="M25" s="83"/>
      <c r="N25" s="86">
        <v>8002.9999999999909</v>
      </c>
      <c r="O25" s="83"/>
      <c r="P25" s="86">
        <v>2698.0000000000009</v>
      </c>
      <c r="Q25" s="83"/>
      <c r="R25" s="86">
        <v>6790.9999999999973</v>
      </c>
      <c r="S25" s="83"/>
      <c r="T25" s="86">
        <v>3113.9999999999977</v>
      </c>
      <c r="U25" s="83"/>
      <c r="V25" s="86">
        <v>7138.9999999999909</v>
      </c>
      <c r="W25" s="86"/>
      <c r="X25" s="86">
        <v>16962.999999999975</v>
      </c>
      <c r="Y25" s="83"/>
      <c r="Z25" s="86">
        <v>2959.9999999999955</v>
      </c>
      <c r="AA25" s="83"/>
      <c r="AB25" s="86">
        <v>4065.9999999999918</v>
      </c>
      <c r="AC25" s="83"/>
      <c r="AD25" s="86">
        <v>3370.0000000000005</v>
      </c>
      <c r="AE25" s="83"/>
      <c r="AF25" s="86">
        <v>4194</v>
      </c>
      <c r="AG25" s="83"/>
      <c r="AH25" s="86">
        <v>5636.9999999999973</v>
      </c>
      <c r="AI25" s="83"/>
      <c r="AJ25" s="86">
        <v>3436.0000000000027</v>
      </c>
      <c r="AK25" s="86"/>
      <c r="AL25" s="86">
        <v>6836.9999999999882</v>
      </c>
      <c r="AM25" s="44">
        <f t="shared" si="0"/>
        <v>82819.999999999913</v>
      </c>
    </row>
    <row r="26" spans="2:39" ht="17.25" customHeight="1" x14ac:dyDescent="0.25">
      <c r="B26" s="17" t="s">
        <v>56</v>
      </c>
      <c r="C26" s="12"/>
      <c r="D26" s="85">
        <v>14006.000000000004</v>
      </c>
      <c r="E26" s="83"/>
      <c r="F26" s="86">
        <v>352.00000000000011</v>
      </c>
      <c r="G26" s="83"/>
      <c r="H26" s="86">
        <v>807.99999999999966</v>
      </c>
      <c r="I26" s="83"/>
      <c r="J26" s="86">
        <v>84.000000000000043</v>
      </c>
      <c r="K26" s="86"/>
      <c r="L26" s="86">
        <v>176.00000000000009</v>
      </c>
      <c r="M26" s="83"/>
      <c r="N26" s="86">
        <v>1409</v>
      </c>
      <c r="O26" s="83"/>
      <c r="P26" s="86">
        <v>457.99999999999994</v>
      </c>
      <c r="Q26" s="83"/>
      <c r="R26" s="86">
        <v>591</v>
      </c>
      <c r="S26" s="83"/>
      <c r="T26" s="86">
        <v>246.99999999999997</v>
      </c>
      <c r="U26" s="83"/>
      <c r="V26" s="86">
        <v>945.99999999999955</v>
      </c>
      <c r="W26" s="86"/>
      <c r="X26" s="86">
        <v>3200.0000000000014</v>
      </c>
      <c r="Y26" s="83"/>
      <c r="Z26" s="86">
        <v>562</v>
      </c>
      <c r="AA26" s="83"/>
      <c r="AB26" s="86">
        <v>481.99999999999977</v>
      </c>
      <c r="AC26" s="83"/>
      <c r="AD26" s="86">
        <v>691.99999999999977</v>
      </c>
      <c r="AE26" s="83"/>
      <c r="AF26" s="86">
        <v>837.00000000000091</v>
      </c>
      <c r="AG26" s="83"/>
      <c r="AH26" s="86">
        <v>649.00000000000045</v>
      </c>
      <c r="AI26" s="83"/>
      <c r="AJ26" s="86">
        <v>878.99999999999989</v>
      </c>
      <c r="AK26" s="86"/>
      <c r="AL26" s="86">
        <v>1633.9999999999993</v>
      </c>
      <c r="AM26" s="44">
        <f t="shared" si="0"/>
        <v>14006.000000000004</v>
      </c>
    </row>
    <row r="27" spans="2:39" ht="17.25" customHeight="1" x14ac:dyDescent="0.25">
      <c r="B27" s="17" t="s">
        <v>57</v>
      </c>
      <c r="C27" s="55"/>
      <c r="D27" s="85">
        <v>37699.000000000007</v>
      </c>
      <c r="E27" s="83"/>
      <c r="F27" s="86">
        <v>1012.0000000000001</v>
      </c>
      <c r="G27" s="83"/>
      <c r="H27" s="86">
        <v>885.99999999999966</v>
      </c>
      <c r="I27" s="83"/>
      <c r="J27" s="86">
        <v>130.00000000000003</v>
      </c>
      <c r="K27" s="86"/>
      <c r="L27" s="86">
        <v>1718.0000000000002</v>
      </c>
      <c r="M27" s="83"/>
      <c r="N27" s="86">
        <v>3180.9999999999991</v>
      </c>
      <c r="O27" s="83"/>
      <c r="P27" s="86">
        <v>1497.0000000000005</v>
      </c>
      <c r="Q27" s="83"/>
      <c r="R27" s="86">
        <v>2263.9999999999977</v>
      </c>
      <c r="S27" s="83"/>
      <c r="T27" s="86">
        <v>1260.9999999999993</v>
      </c>
      <c r="U27" s="83"/>
      <c r="V27" s="86">
        <v>2936.9999999999982</v>
      </c>
      <c r="W27" s="86"/>
      <c r="X27" s="86">
        <v>5971.0000000000064</v>
      </c>
      <c r="Y27" s="83"/>
      <c r="Z27" s="86">
        <v>1972.0000000000009</v>
      </c>
      <c r="AA27" s="83"/>
      <c r="AB27" s="86">
        <v>4078.0000000000032</v>
      </c>
      <c r="AC27" s="83"/>
      <c r="AD27" s="86">
        <v>2204</v>
      </c>
      <c r="AE27" s="83"/>
      <c r="AF27" s="86">
        <v>2054.9999999999982</v>
      </c>
      <c r="AG27" s="83"/>
      <c r="AH27" s="86">
        <v>2275.0000000000014</v>
      </c>
      <c r="AI27" s="83"/>
      <c r="AJ27" s="86">
        <v>1183.0000000000007</v>
      </c>
      <c r="AK27" s="86"/>
      <c r="AL27" s="86">
        <v>3074.9999999999968</v>
      </c>
      <c r="AM27" s="44">
        <f t="shared" si="0"/>
        <v>37699.000000000007</v>
      </c>
    </row>
    <row r="28" spans="2:39" ht="17.25" customHeight="1" x14ac:dyDescent="0.25">
      <c r="B28" s="17" t="s">
        <v>58</v>
      </c>
      <c r="C28" s="12"/>
      <c r="D28" s="85">
        <v>8476.9999999999982</v>
      </c>
      <c r="E28" s="83"/>
      <c r="F28" s="86">
        <v>257.00000000000011</v>
      </c>
      <c r="G28" s="83"/>
      <c r="H28" s="86">
        <v>233</v>
      </c>
      <c r="I28" s="83"/>
      <c r="J28" s="86">
        <v>113.99999999999999</v>
      </c>
      <c r="K28" s="86"/>
      <c r="L28" s="86">
        <v>409.00000000000034</v>
      </c>
      <c r="M28" s="83"/>
      <c r="N28" s="86">
        <v>714.00000000000011</v>
      </c>
      <c r="O28" s="83"/>
      <c r="P28" s="86">
        <v>150</v>
      </c>
      <c r="Q28" s="83"/>
      <c r="R28" s="86">
        <v>565.99999999999977</v>
      </c>
      <c r="S28" s="83"/>
      <c r="T28" s="86">
        <v>127</v>
      </c>
      <c r="U28" s="83"/>
      <c r="V28" s="86">
        <v>471.00000000000011</v>
      </c>
      <c r="W28" s="86"/>
      <c r="X28" s="86">
        <v>2022.9999999999995</v>
      </c>
      <c r="Y28" s="83"/>
      <c r="Z28" s="86">
        <v>457.99999999999994</v>
      </c>
      <c r="AA28" s="83"/>
      <c r="AB28" s="86">
        <v>447.00000000000034</v>
      </c>
      <c r="AC28" s="83"/>
      <c r="AD28" s="86">
        <v>342</v>
      </c>
      <c r="AE28" s="83"/>
      <c r="AF28" s="86">
        <v>313.99999999999983</v>
      </c>
      <c r="AG28" s="83"/>
      <c r="AH28" s="86">
        <v>276.99999999999983</v>
      </c>
      <c r="AI28" s="83"/>
      <c r="AJ28" s="86">
        <v>620.00000000000023</v>
      </c>
      <c r="AK28" s="86"/>
      <c r="AL28" s="86">
        <v>954.99999999999852</v>
      </c>
      <c r="AM28" s="44">
        <f t="shared" si="0"/>
        <v>8476.9999999999982</v>
      </c>
    </row>
    <row r="29" spans="2:39" ht="17.25" customHeight="1" x14ac:dyDescent="0.25">
      <c r="B29" s="17" t="s">
        <v>59</v>
      </c>
      <c r="C29" s="12"/>
      <c r="D29" s="85">
        <v>5937.0000000000018</v>
      </c>
      <c r="E29" s="83"/>
      <c r="F29" s="86">
        <v>115.00000000000001</v>
      </c>
      <c r="G29" s="83"/>
      <c r="H29" s="86">
        <v>210</v>
      </c>
      <c r="I29" s="83"/>
      <c r="J29" s="86">
        <v>25</v>
      </c>
      <c r="K29" s="86"/>
      <c r="L29" s="86">
        <v>184</v>
      </c>
      <c r="M29" s="83"/>
      <c r="N29" s="86">
        <v>413</v>
      </c>
      <c r="O29" s="83"/>
      <c r="P29" s="86">
        <v>472</v>
      </c>
      <c r="Q29" s="83"/>
      <c r="R29" s="86">
        <v>315.00000000000028</v>
      </c>
      <c r="S29" s="83"/>
      <c r="T29" s="86">
        <v>385.00000000000006</v>
      </c>
      <c r="U29" s="83"/>
      <c r="V29" s="86">
        <v>527</v>
      </c>
      <c r="W29" s="86"/>
      <c r="X29" s="86">
        <v>823.0000000000008</v>
      </c>
      <c r="Y29" s="83"/>
      <c r="Z29" s="86">
        <v>309.00000000000017</v>
      </c>
      <c r="AA29" s="83"/>
      <c r="AB29" s="86">
        <v>428.00000000000006</v>
      </c>
      <c r="AC29" s="83"/>
      <c r="AD29" s="86">
        <v>303</v>
      </c>
      <c r="AE29" s="83"/>
      <c r="AF29" s="86">
        <v>149.99999999999997</v>
      </c>
      <c r="AG29" s="83"/>
      <c r="AH29" s="86">
        <v>381.00000000000006</v>
      </c>
      <c r="AI29" s="83"/>
      <c r="AJ29" s="86">
        <v>243.00000000000006</v>
      </c>
      <c r="AK29" s="86"/>
      <c r="AL29" s="86">
        <v>653.99999999999977</v>
      </c>
      <c r="AM29" s="44">
        <f t="shared" si="0"/>
        <v>5937.0000000000018</v>
      </c>
    </row>
    <row r="30" spans="2:39" ht="17.25" customHeight="1" x14ac:dyDescent="0.25">
      <c r="B30" s="17" t="s">
        <v>60</v>
      </c>
      <c r="C30" s="12"/>
      <c r="D30" s="85">
        <v>12565</v>
      </c>
      <c r="E30" s="83"/>
      <c r="F30" s="86">
        <v>270.00000000000011</v>
      </c>
      <c r="G30" s="83"/>
      <c r="H30" s="86">
        <v>184.00000000000009</v>
      </c>
      <c r="I30" s="83"/>
      <c r="J30" s="86">
        <v>50</v>
      </c>
      <c r="K30" s="86"/>
      <c r="L30" s="86">
        <v>364.00000000000023</v>
      </c>
      <c r="M30" s="83"/>
      <c r="N30" s="86">
        <v>927.99999999999966</v>
      </c>
      <c r="O30" s="83"/>
      <c r="P30" s="86">
        <v>516.99999999999989</v>
      </c>
      <c r="Q30" s="83"/>
      <c r="R30" s="86">
        <v>686</v>
      </c>
      <c r="S30" s="83"/>
      <c r="T30" s="86">
        <v>276</v>
      </c>
      <c r="U30" s="83"/>
      <c r="V30" s="86">
        <v>679.99999999999955</v>
      </c>
      <c r="W30" s="86"/>
      <c r="X30" s="86">
        <v>2613.0000000000009</v>
      </c>
      <c r="Y30" s="83"/>
      <c r="Z30" s="86">
        <v>541</v>
      </c>
      <c r="AA30" s="83"/>
      <c r="AB30" s="86">
        <v>526</v>
      </c>
      <c r="AC30" s="83"/>
      <c r="AD30" s="86">
        <v>446</v>
      </c>
      <c r="AE30" s="83"/>
      <c r="AF30" s="86">
        <v>760.9999999999992</v>
      </c>
      <c r="AG30" s="83"/>
      <c r="AH30" s="86">
        <v>535</v>
      </c>
      <c r="AI30" s="83"/>
      <c r="AJ30" s="86">
        <v>601.00000000000068</v>
      </c>
      <c r="AK30" s="86"/>
      <c r="AL30" s="86">
        <v>2586.9999999999995</v>
      </c>
      <c r="AM30" s="44">
        <f t="shared" si="0"/>
        <v>12565</v>
      </c>
    </row>
    <row r="31" spans="2:39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  <c r="AC31" s="35"/>
      <c r="AD31" s="32"/>
      <c r="AE31" s="35"/>
      <c r="AF31" s="32"/>
      <c r="AG31" s="35"/>
      <c r="AH31" s="32"/>
      <c r="AI31" s="35"/>
      <c r="AJ31" s="32"/>
      <c r="AK31" s="35"/>
      <c r="AL31" s="32"/>
    </row>
    <row r="32" spans="2:39" x14ac:dyDescent="0.25">
      <c r="C32" s="9"/>
      <c r="E32" s="9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  <c r="AC32" s="11"/>
      <c r="AE32" s="11"/>
      <c r="AG32" s="11"/>
      <c r="AI32" s="11"/>
      <c r="AK32" s="11"/>
    </row>
    <row r="33" spans="3:37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  <c r="AC33" s="9"/>
      <c r="AE33" s="9"/>
      <c r="AG33" s="9"/>
      <c r="AI33" s="9"/>
      <c r="AK33" s="9"/>
    </row>
    <row r="34" spans="3:37" x14ac:dyDescent="0.25">
      <c r="C34" s="9"/>
      <c r="E34" s="9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  <c r="AC34" s="11"/>
      <c r="AE34" s="11"/>
      <c r="AG34" s="11"/>
      <c r="AI34" s="11"/>
      <c r="AK34" s="11"/>
    </row>
    <row r="35" spans="3:37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  <c r="AC35" s="9"/>
      <c r="AE35" s="9"/>
      <c r="AG35" s="9"/>
      <c r="AI35" s="9"/>
      <c r="AK35" s="9"/>
    </row>
    <row r="36" spans="3:37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  <c r="AC36" s="12"/>
      <c r="AE36" s="12"/>
      <c r="AG36" s="12"/>
      <c r="AI36" s="12"/>
      <c r="AK36" s="12"/>
    </row>
    <row r="37" spans="3:37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  <c r="AC37" s="12"/>
      <c r="AE37" s="12"/>
      <c r="AG37" s="12"/>
      <c r="AI37" s="12"/>
      <c r="AK37" s="12"/>
    </row>
    <row r="38" spans="3:37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  <c r="AC38" s="12"/>
      <c r="AE38" s="12"/>
      <c r="AG38" s="12"/>
      <c r="AI38" s="12"/>
      <c r="AK38" s="12"/>
    </row>
    <row r="39" spans="3:37" x14ac:dyDescent="0.25">
      <c r="C39" s="12"/>
      <c r="E39" s="12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  <c r="AC39" s="13"/>
      <c r="AE39" s="13"/>
      <c r="AG39" s="13"/>
      <c r="AI39" s="13"/>
      <c r="AK39" s="13"/>
    </row>
    <row r="40" spans="3:37" x14ac:dyDescent="0.25">
      <c r="C40" s="12"/>
      <c r="E40" s="12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  <c r="AC40" s="13"/>
      <c r="AE40" s="13"/>
      <c r="AG40" s="13"/>
      <c r="AI40" s="13"/>
      <c r="AK40" s="13"/>
    </row>
    <row r="41" spans="3:37" x14ac:dyDescent="0.25">
      <c r="C41" s="12"/>
      <c r="E41" s="12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  <c r="AC41" s="13"/>
      <c r="AE41" s="13"/>
      <c r="AG41" s="13"/>
      <c r="AI41" s="13"/>
      <c r="AK41" s="13"/>
    </row>
    <row r="42" spans="3:37" x14ac:dyDescent="0.25">
      <c r="C42" s="12"/>
      <c r="E42" s="12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  <c r="AC42" s="13"/>
      <c r="AE42" s="13"/>
      <c r="AG42" s="13"/>
      <c r="AI42" s="13"/>
      <c r="AK42" s="13"/>
    </row>
    <row r="43" spans="3:37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  <c r="AC43" s="12"/>
      <c r="AE43" s="12"/>
      <c r="AG43" s="12"/>
      <c r="AI43" s="12"/>
      <c r="AK43" s="12"/>
    </row>
    <row r="44" spans="3:37" x14ac:dyDescent="0.25">
      <c r="C44" s="12"/>
      <c r="E44" s="12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  <c r="AC44" s="13"/>
      <c r="AE44" s="13"/>
      <c r="AG44" s="13"/>
      <c r="AI44" s="13"/>
      <c r="AK44" s="13"/>
    </row>
    <row r="45" spans="3:37" x14ac:dyDescent="0.25">
      <c r="C45" s="12"/>
      <c r="E45" s="12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  <c r="AC45" s="13"/>
      <c r="AE45" s="13"/>
      <c r="AG45" s="13"/>
      <c r="AI45" s="13"/>
      <c r="AK45" s="13"/>
    </row>
    <row r="46" spans="3:37" x14ac:dyDescent="0.25">
      <c r="C46" s="12"/>
      <c r="E46" s="12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  <c r="AC46" s="13"/>
      <c r="AE46" s="13"/>
      <c r="AG46" s="13"/>
      <c r="AI46" s="13"/>
      <c r="AK46" s="13"/>
    </row>
    <row r="48" spans="3:37" x14ac:dyDescent="0.2">
      <c r="C48" s="19"/>
      <c r="E48" s="19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  <c r="AC48" s="2"/>
      <c r="AE48" s="2"/>
      <c r="AG48" s="2"/>
      <c r="AI48" s="2"/>
      <c r="AK48" s="2"/>
    </row>
    <row r="49" spans="3:37" x14ac:dyDescent="0.2">
      <c r="C49" s="20"/>
      <c r="E49" s="20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  <c r="AC49" s="4"/>
      <c r="AE49" s="4"/>
      <c r="AG49" s="4"/>
      <c r="AI49" s="4"/>
      <c r="AK49" s="4"/>
    </row>
    <row r="50" spans="3:37" x14ac:dyDescent="0.2">
      <c r="C50" s="20"/>
      <c r="E50" s="20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  <c r="AC50" s="4"/>
      <c r="AE50" s="4"/>
      <c r="AG50" s="4"/>
      <c r="AI50" s="4"/>
      <c r="AK50" s="4"/>
    </row>
  </sheetData>
  <mergeCells count="5">
    <mergeCell ref="B3:AL3"/>
    <mergeCell ref="B5:AL5"/>
    <mergeCell ref="B6:AL6"/>
    <mergeCell ref="D8:AL8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Q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0.140625" style="28" customWidth="1"/>
    <col min="6" max="6" width="0.85546875" style="28" customWidth="1"/>
    <col min="7" max="7" width="9.140625" style="28" customWidth="1"/>
    <col min="8" max="8" width="0.85546875" style="28" customWidth="1"/>
    <col min="9" max="9" width="9" style="28" customWidth="1"/>
    <col min="10" max="10" width="0.85546875" style="28" customWidth="1"/>
    <col min="11" max="11" width="17" style="28" customWidth="1"/>
    <col min="12" max="12" width="0.85546875" style="28" customWidth="1"/>
    <col min="13" max="13" width="11.710937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7" ht="15" x14ac:dyDescent="0.25">
      <c r="C2" s="27"/>
      <c r="E2" s="27"/>
      <c r="G2" s="27"/>
      <c r="O2" s="27" t="s">
        <v>164</v>
      </c>
    </row>
    <row r="3" spans="2:17" ht="24" customHeight="1" x14ac:dyDescent="0.25">
      <c r="B3" s="161" t="s">
        <v>163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2:17" ht="3.75" customHeight="1" x14ac:dyDescent="0.25"/>
    <row r="5" spans="2:17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7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7" ht="3" customHeight="1" x14ac:dyDescent="0.25">
      <c r="E7" s="29"/>
      <c r="G7" s="29"/>
      <c r="I7" s="29"/>
      <c r="K7" s="29"/>
      <c r="M7" s="29"/>
      <c r="O7" s="29"/>
    </row>
    <row r="8" spans="2:17" ht="12" customHeight="1" x14ac:dyDescent="0.2">
      <c r="B8" s="169" t="s">
        <v>38</v>
      </c>
      <c r="C8" s="169"/>
      <c r="D8" s="54"/>
      <c r="E8" s="170" t="s">
        <v>165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</row>
    <row r="9" spans="2:17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7" s="31" customFormat="1" ht="58.5" customHeight="1" x14ac:dyDescent="0.2">
      <c r="B10" s="169"/>
      <c r="C10" s="169"/>
      <c r="D10" s="54"/>
      <c r="E10" s="38" t="s">
        <v>166</v>
      </c>
      <c r="F10" s="26"/>
      <c r="G10" s="38" t="s">
        <v>167</v>
      </c>
      <c r="H10" s="26"/>
      <c r="I10" s="38" t="s">
        <v>168</v>
      </c>
      <c r="J10" s="26"/>
      <c r="K10" s="38" t="s">
        <v>481</v>
      </c>
      <c r="L10" s="26"/>
      <c r="M10" s="38" t="s">
        <v>169</v>
      </c>
      <c r="N10" s="26"/>
      <c r="O10" s="38" t="s">
        <v>170</v>
      </c>
      <c r="Q10" s="135"/>
    </row>
    <row r="11" spans="2:17" ht="3.75" customHeight="1" x14ac:dyDescent="0.2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Q11" s="135"/>
    </row>
    <row r="12" spans="2:17" ht="14.25" customHeight="1" x14ac:dyDescent="0.2">
      <c r="C12" s="5" t="s">
        <v>19</v>
      </c>
      <c r="D12" s="43"/>
      <c r="E12" s="85">
        <v>74320</v>
      </c>
      <c r="F12" s="79"/>
      <c r="G12" s="85">
        <v>24693</v>
      </c>
      <c r="H12" s="79"/>
      <c r="I12" s="85">
        <v>14560</v>
      </c>
      <c r="J12" s="79"/>
      <c r="K12" s="85">
        <v>104985</v>
      </c>
      <c r="L12" s="79"/>
      <c r="M12" s="85">
        <v>39738</v>
      </c>
      <c r="N12" s="85"/>
      <c r="O12" s="85">
        <v>71278</v>
      </c>
      <c r="P12" s="118"/>
      <c r="Q12" s="135"/>
    </row>
    <row r="13" spans="2:17" ht="15" customHeight="1" x14ac:dyDescent="0.2">
      <c r="B13" s="8" t="s">
        <v>20</v>
      </c>
      <c r="C13" s="9" t="s">
        <v>26</v>
      </c>
      <c r="D13" s="9"/>
      <c r="E13" s="34">
        <v>2097</v>
      </c>
      <c r="F13" s="34"/>
      <c r="G13" s="34">
        <v>1341</v>
      </c>
      <c r="H13" s="34"/>
      <c r="I13" s="34">
        <v>1112</v>
      </c>
      <c r="J13" s="34"/>
      <c r="K13" s="34">
        <v>3283</v>
      </c>
      <c r="L13" s="34"/>
      <c r="M13" s="34">
        <v>770</v>
      </c>
      <c r="N13" s="34"/>
      <c r="O13" s="34">
        <v>2654</v>
      </c>
      <c r="P13" s="118"/>
      <c r="Q13" s="135"/>
    </row>
    <row r="14" spans="2:17" ht="15" customHeight="1" x14ac:dyDescent="0.2">
      <c r="B14" s="10" t="s">
        <v>0</v>
      </c>
      <c r="C14" s="11" t="s">
        <v>21</v>
      </c>
      <c r="D14" s="9"/>
      <c r="E14" s="34">
        <v>321</v>
      </c>
      <c r="F14" s="34"/>
      <c r="G14" s="34">
        <v>74</v>
      </c>
      <c r="H14" s="34"/>
      <c r="I14" s="34">
        <v>15</v>
      </c>
      <c r="J14" s="34"/>
      <c r="K14" s="34">
        <v>298</v>
      </c>
      <c r="L14" s="34"/>
      <c r="M14" s="34">
        <v>57</v>
      </c>
      <c r="N14" s="34"/>
      <c r="O14" s="34">
        <v>282</v>
      </c>
      <c r="P14" s="118"/>
      <c r="Q14" s="135"/>
    </row>
    <row r="15" spans="2:17" ht="15" customHeight="1" x14ac:dyDescent="0.2">
      <c r="B15" s="10" t="s">
        <v>1</v>
      </c>
      <c r="C15" s="11" t="s">
        <v>22</v>
      </c>
      <c r="D15" s="9"/>
      <c r="E15" s="34">
        <v>12530</v>
      </c>
      <c r="F15" s="34"/>
      <c r="G15" s="34">
        <v>4372</v>
      </c>
      <c r="H15" s="34"/>
      <c r="I15" s="34">
        <v>1089</v>
      </c>
      <c r="J15" s="34"/>
      <c r="K15" s="34">
        <v>14361</v>
      </c>
      <c r="L15" s="34"/>
      <c r="M15" s="34">
        <v>4416</v>
      </c>
      <c r="N15" s="34"/>
      <c r="O15" s="34">
        <v>10955</v>
      </c>
      <c r="P15" s="118"/>
      <c r="Q15" s="135"/>
    </row>
    <row r="16" spans="2:17" ht="15" customHeight="1" x14ac:dyDescent="0.2">
      <c r="B16" s="8" t="s">
        <v>2</v>
      </c>
      <c r="C16" s="9" t="s">
        <v>28</v>
      </c>
      <c r="D16" s="9"/>
      <c r="E16" s="34">
        <v>164</v>
      </c>
      <c r="F16" s="34"/>
      <c r="G16" s="34">
        <v>58</v>
      </c>
      <c r="H16" s="34"/>
      <c r="I16" s="34">
        <v>20</v>
      </c>
      <c r="J16" s="34"/>
      <c r="K16" s="34">
        <v>192</v>
      </c>
      <c r="L16" s="34"/>
      <c r="M16" s="34">
        <v>72</v>
      </c>
      <c r="N16" s="34"/>
      <c r="O16" s="34">
        <v>181</v>
      </c>
      <c r="P16" s="118"/>
      <c r="Q16" s="135"/>
    </row>
    <row r="17" spans="2:17" ht="15" customHeight="1" x14ac:dyDescent="0.2">
      <c r="B17" s="10" t="s">
        <v>3</v>
      </c>
      <c r="C17" s="11" t="s">
        <v>27</v>
      </c>
      <c r="D17" s="9"/>
      <c r="E17" s="34">
        <v>591</v>
      </c>
      <c r="F17" s="34"/>
      <c r="G17" s="34">
        <v>383</v>
      </c>
      <c r="H17" s="34"/>
      <c r="I17" s="34">
        <v>356</v>
      </c>
      <c r="J17" s="34"/>
      <c r="K17" s="34">
        <v>697</v>
      </c>
      <c r="L17" s="34"/>
      <c r="M17" s="34">
        <v>361</v>
      </c>
      <c r="N17" s="34"/>
      <c r="O17" s="34">
        <v>539</v>
      </c>
      <c r="P17" s="118"/>
      <c r="Q17" s="135"/>
    </row>
    <row r="18" spans="2:17" ht="15" customHeight="1" x14ac:dyDescent="0.2">
      <c r="B18" s="8" t="s">
        <v>4</v>
      </c>
      <c r="C18" s="9" t="s">
        <v>23</v>
      </c>
      <c r="D18" s="9"/>
      <c r="E18" s="34">
        <v>5398</v>
      </c>
      <c r="F18" s="34"/>
      <c r="G18" s="34">
        <v>2014</v>
      </c>
      <c r="H18" s="34"/>
      <c r="I18" s="34">
        <v>401</v>
      </c>
      <c r="J18" s="34"/>
      <c r="K18" s="34">
        <v>7316</v>
      </c>
      <c r="L18" s="34"/>
      <c r="M18" s="34">
        <v>1788</v>
      </c>
      <c r="N18" s="34"/>
      <c r="O18" s="34">
        <v>6325</v>
      </c>
      <c r="P18" s="118"/>
      <c r="Q18" s="135"/>
    </row>
    <row r="19" spans="2:17" ht="15" customHeight="1" x14ac:dyDescent="0.2">
      <c r="B19" s="8" t="s">
        <v>5</v>
      </c>
      <c r="C19" s="12" t="s">
        <v>162</v>
      </c>
      <c r="D19" s="12"/>
      <c r="E19" s="34">
        <v>22428</v>
      </c>
      <c r="F19" s="34"/>
      <c r="G19" s="34">
        <v>6273</v>
      </c>
      <c r="H19" s="34"/>
      <c r="I19" s="34">
        <v>2654</v>
      </c>
      <c r="J19" s="34"/>
      <c r="K19" s="34">
        <v>32802</v>
      </c>
      <c r="L19" s="34"/>
      <c r="M19" s="34">
        <v>12944</v>
      </c>
      <c r="N19" s="34"/>
      <c r="O19" s="34">
        <v>22752</v>
      </c>
      <c r="P19" s="118"/>
      <c r="Q19" s="135"/>
    </row>
    <row r="20" spans="2:17" ht="15" customHeight="1" x14ac:dyDescent="0.2">
      <c r="B20" s="8" t="s">
        <v>6</v>
      </c>
      <c r="C20" s="12" t="s">
        <v>24</v>
      </c>
      <c r="D20" s="12"/>
      <c r="E20" s="34">
        <v>1987</v>
      </c>
      <c r="F20" s="34"/>
      <c r="G20" s="34">
        <v>479</v>
      </c>
      <c r="H20" s="34"/>
      <c r="I20" s="34">
        <v>282</v>
      </c>
      <c r="J20" s="34"/>
      <c r="K20" s="34">
        <v>2769</v>
      </c>
      <c r="L20" s="34"/>
      <c r="M20" s="34">
        <v>1379</v>
      </c>
      <c r="N20" s="34"/>
      <c r="O20" s="34">
        <v>1866</v>
      </c>
      <c r="P20" s="118"/>
      <c r="Q20" s="135"/>
    </row>
    <row r="21" spans="2:17" ht="15" customHeight="1" x14ac:dyDescent="0.2">
      <c r="B21" s="8" t="s">
        <v>7</v>
      </c>
      <c r="C21" s="12" t="s">
        <v>31</v>
      </c>
      <c r="D21" s="12"/>
      <c r="E21" s="34">
        <v>8454</v>
      </c>
      <c r="F21" s="34"/>
      <c r="G21" s="34">
        <v>3876</v>
      </c>
      <c r="H21" s="34"/>
      <c r="I21" s="34">
        <v>2732</v>
      </c>
      <c r="J21" s="34"/>
      <c r="K21" s="34">
        <v>12976</v>
      </c>
      <c r="L21" s="34"/>
      <c r="M21" s="34">
        <v>6103</v>
      </c>
      <c r="N21" s="34"/>
      <c r="O21" s="34">
        <v>8429</v>
      </c>
      <c r="P21" s="118"/>
      <c r="Q21" s="135"/>
    </row>
    <row r="22" spans="2:17" ht="15" customHeight="1" x14ac:dyDescent="0.2">
      <c r="B22" s="8" t="s">
        <v>8</v>
      </c>
      <c r="C22" s="13" t="s">
        <v>464</v>
      </c>
      <c r="D22" s="12"/>
      <c r="E22" s="34">
        <v>1124</v>
      </c>
      <c r="F22" s="34"/>
      <c r="G22" s="34">
        <v>128</v>
      </c>
      <c r="H22" s="34"/>
      <c r="I22" s="34">
        <v>65</v>
      </c>
      <c r="J22" s="34"/>
      <c r="K22" s="34">
        <v>1590</v>
      </c>
      <c r="L22" s="34"/>
      <c r="M22" s="34">
        <v>656</v>
      </c>
      <c r="N22" s="34"/>
      <c r="O22" s="34">
        <v>931</v>
      </c>
      <c r="P22" s="118"/>
      <c r="Q22" s="135"/>
    </row>
    <row r="23" spans="2:17" ht="15" customHeight="1" x14ac:dyDescent="0.2">
      <c r="B23" s="8" t="s">
        <v>9</v>
      </c>
      <c r="C23" s="13" t="s">
        <v>29</v>
      </c>
      <c r="D23" s="12"/>
      <c r="E23" s="34">
        <v>1649</v>
      </c>
      <c r="F23" s="34"/>
      <c r="G23" s="34">
        <v>89</v>
      </c>
      <c r="H23" s="34"/>
      <c r="I23" s="34">
        <v>65</v>
      </c>
      <c r="J23" s="34"/>
      <c r="K23" s="34">
        <v>2201</v>
      </c>
      <c r="L23" s="34"/>
      <c r="M23" s="34">
        <v>983</v>
      </c>
      <c r="N23" s="34"/>
      <c r="O23" s="34">
        <v>797</v>
      </c>
      <c r="P23" s="118"/>
      <c r="Q23" s="135"/>
    </row>
    <row r="24" spans="2:17" ht="15" customHeight="1" x14ac:dyDescent="0.2">
      <c r="B24" s="8" t="s">
        <v>10</v>
      </c>
      <c r="C24" s="13" t="s">
        <v>30</v>
      </c>
      <c r="D24" s="12"/>
      <c r="E24" s="34">
        <v>1139</v>
      </c>
      <c r="F24" s="34"/>
      <c r="G24" s="34">
        <v>219</v>
      </c>
      <c r="H24" s="34"/>
      <c r="I24" s="34">
        <v>106</v>
      </c>
      <c r="J24" s="34"/>
      <c r="K24" s="34">
        <v>1711</v>
      </c>
      <c r="L24" s="34"/>
      <c r="M24" s="34">
        <v>659</v>
      </c>
      <c r="N24" s="34"/>
      <c r="O24" s="34">
        <v>969</v>
      </c>
      <c r="P24" s="118"/>
      <c r="Q24" s="135"/>
    </row>
    <row r="25" spans="2:17" ht="15" customHeight="1" x14ac:dyDescent="0.2">
      <c r="B25" s="8" t="s">
        <v>11</v>
      </c>
      <c r="C25" s="13" t="s">
        <v>32</v>
      </c>
      <c r="D25" s="12"/>
      <c r="E25" s="34">
        <v>4386</v>
      </c>
      <c r="F25" s="34"/>
      <c r="G25" s="34">
        <v>616</v>
      </c>
      <c r="H25" s="34"/>
      <c r="I25" s="34">
        <v>479</v>
      </c>
      <c r="J25" s="34"/>
      <c r="K25" s="34">
        <v>6550</v>
      </c>
      <c r="L25" s="34"/>
      <c r="M25" s="34">
        <v>2469</v>
      </c>
      <c r="N25" s="34"/>
      <c r="O25" s="34">
        <v>3603</v>
      </c>
      <c r="P25" s="118"/>
      <c r="Q25" s="135"/>
    </row>
    <row r="26" spans="2:17" ht="15" customHeight="1" x14ac:dyDescent="0.2">
      <c r="B26" s="8" t="s">
        <v>12</v>
      </c>
      <c r="C26" s="12" t="s">
        <v>465</v>
      </c>
      <c r="D26" s="12"/>
      <c r="E26" s="34">
        <v>1753</v>
      </c>
      <c r="F26" s="34"/>
      <c r="G26" s="34">
        <v>457</v>
      </c>
      <c r="H26" s="34"/>
      <c r="I26" s="34">
        <v>253</v>
      </c>
      <c r="J26" s="34"/>
      <c r="K26" s="34">
        <v>2666</v>
      </c>
      <c r="L26" s="34"/>
      <c r="M26" s="34">
        <v>949</v>
      </c>
      <c r="N26" s="34"/>
      <c r="O26" s="34">
        <v>1533</v>
      </c>
      <c r="P26" s="118"/>
      <c r="Q26" s="135"/>
    </row>
    <row r="27" spans="2:17" ht="15" customHeight="1" x14ac:dyDescent="0.2">
      <c r="B27" s="14" t="s">
        <v>13</v>
      </c>
      <c r="C27" s="15" t="s">
        <v>33</v>
      </c>
      <c r="D27" s="55"/>
      <c r="E27" s="34">
        <v>238</v>
      </c>
      <c r="F27" s="34"/>
      <c r="G27" s="34">
        <v>101</v>
      </c>
      <c r="H27" s="34"/>
      <c r="I27" s="34">
        <v>96</v>
      </c>
      <c r="J27" s="34"/>
      <c r="K27" s="34">
        <v>315</v>
      </c>
      <c r="L27" s="34"/>
      <c r="M27" s="34">
        <v>142</v>
      </c>
      <c r="N27" s="34"/>
      <c r="O27" s="34">
        <v>247</v>
      </c>
      <c r="P27" s="118"/>
      <c r="Q27" s="135"/>
    </row>
    <row r="28" spans="2:17" ht="15" customHeight="1" x14ac:dyDescent="0.2">
      <c r="B28" s="8" t="s">
        <v>14</v>
      </c>
      <c r="C28" s="13" t="s">
        <v>25</v>
      </c>
      <c r="D28" s="12"/>
      <c r="E28" s="34">
        <v>1072</v>
      </c>
      <c r="F28" s="34"/>
      <c r="G28" s="34">
        <v>302</v>
      </c>
      <c r="H28" s="34"/>
      <c r="I28" s="34">
        <v>283</v>
      </c>
      <c r="J28" s="34"/>
      <c r="K28" s="34">
        <v>1651</v>
      </c>
      <c r="L28" s="34"/>
      <c r="M28" s="34">
        <v>668</v>
      </c>
      <c r="N28" s="34"/>
      <c r="O28" s="34">
        <v>922</v>
      </c>
      <c r="P28" s="118"/>
      <c r="Q28" s="135"/>
    </row>
    <row r="29" spans="2:17" ht="15" customHeight="1" x14ac:dyDescent="0.2">
      <c r="B29" s="8" t="s">
        <v>15</v>
      </c>
      <c r="C29" s="13" t="s">
        <v>34</v>
      </c>
      <c r="D29" s="12"/>
      <c r="E29" s="34">
        <v>5081</v>
      </c>
      <c r="F29" s="34"/>
      <c r="G29" s="34">
        <v>2457</v>
      </c>
      <c r="H29" s="34"/>
      <c r="I29" s="34">
        <v>3390</v>
      </c>
      <c r="J29" s="34"/>
      <c r="K29" s="34">
        <v>7401</v>
      </c>
      <c r="L29" s="34"/>
      <c r="M29" s="34">
        <v>3171</v>
      </c>
      <c r="N29" s="34"/>
      <c r="O29" s="34">
        <v>4518</v>
      </c>
      <c r="P29" s="118"/>
      <c r="Q29" s="135"/>
    </row>
    <row r="30" spans="2:17" ht="15" customHeight="1" x14ac:dyDescent="0.2">
      <c r="B30" s="8" t="s">
        <v>16</v>
      </c>
      <c r="C30" s="13" t="s">
        <v>35</v>
      </c>
      <c r="D30" s="12"/>
      <c r="E30" s="34">
        <v>718</v>
      </c>
      <c r="F30" s="34"/>
      <c r="G30" s="34">
        <v>208</v>
      </c>
      <c r="H30" s="34"/>
      <c r="I30" s="34">
        <v>138</v>
      </c>
      <c r="J30" s="34"/>
      <c r="K30" s="34">
        <v>1053</v>
      </c>
      <c r="L30" s="34"/>
      <c r="M30" s="34">
        <v>395</v>
      </c>
      <c r="N30" s="34"/>
      <c r="O30" s="34">
        <v>633</v>
      </c>
      <c r="P30" s="118"/>
      <c r="Q30" s="135"/>
    </row>
    <row r="31" spans="2:17" ht="15" customHeight="1" x14ac:dyDescent="0.2">
      <c r="B31" s="8" t="s">
        <v>17</v>
      </c>
      <c r="C31" s="13" t="s">
        <v>36</v>
      </c>
      <c r="D31" s="12"/>
      <c r="E31" s="51">
        <v>3184</v>
      </c>
      <c r="F31" s="51"/>
      <c r="G31" s="51">
        <v>1245</v>
      </c>
      <c r="H31" s="51"/>
      <c r="I31" s="51">
        <v>1023</v>
      </c>
      <c r="J31" s="51"/>
      <c r="K31" s="51">
        <v>5148</v>
      </c>
      <c r="L31" s="51"/>
      <c r="M31" s="51">
        <v>1753</v>
      </c>
      <c r="N31" s="51"/>
      <c r="O31" s="51">
        <v>3137</v>
      </c>
      <c r="P31" s="118"/>
      <c r="Q31" s="135"/>
    </row>
    <row r="32" spans="2:17" ht="15" customHeight="1" x14ac:dyDescent="0.2">
      <c r="B32" s="14" t="s">
        <v>18</v>
      </c>
      <c r="C32" s="15" t="s">
        <v>161</v>
      </c>
      <c r="D32" s="9"/>
      <c r="E32" s="51">
        <v>6</v>
      </c>
      <c r="F32" s="51"/>
      <c r="G32" s="51">
        <v>1</v>
      </c>
      <c r="H32" s="51"/>
      <c r="I32" s="51">
        <v>1</v>
      </c>
      <c r="J32" s="51"/>
      <c r="K32" s="51">
        <v>5</v>
      </c>
      <c r="L32" s="51"/>
      <c r="M32" s="51">
        <v>3</v>
      </c>
      <c r="N32" s="51"/>
      <c r="O32" s="51">
        <v>5</v>
      </c>
      <c r="P32" s="118"/>
    </row>
    <row r="33" spans="2:15" ht="3.75" customHeight="1" x14ac:dyDescent="0.25">
      <c r="B33" s="22"/>
      <c r="C33" s="23"/>
      <c r="D33" s="32"/>
      <c r="E33" s="63"/>
      <c r="F33" s="42"/>
      <c r="G33" s="63"/>
      <c r="H33" s="42"/>
      <c r="I33" s="63"/>
      <c r="J33" s="42"/>
      <c r="K33" s="63"/>
      <c r="L33" s="42"/>
      <c r="M33" s="63"/>
      <c r="N33" s="42"/>
      <c r="O33" s="63"/>
    </row>
    <row r="34" spans="2:15" x14ac:dyDescent="0.2">
      <c r="C34" s="1"/>
      <c r="D34" s="9"/>
      <c r="E34" s="29"/>
      <c r="F34" s="9"/>
      <c r="G34" s="29"/>
      <c r="H34" s="9"/>
      <c r="I34" s="29"/>
      <c r="J34" s="9"/>
      <c r="K34" s="29"/>
      <c r="L34" s="9"/>
      <c r="M34" s="29"/>
      <c r="N34" s="9"/>
      <c r="O34" s="29"/>
    </row>
    <row r="35" spans="2:15" x14ac:dyDescent="0.25">
      <c r="D35" s="12"/>
      <c r="E35" s="29"/>
      <c r="F35" s="12"/>
      <c r="G35" s="29"/>
      <c r="H35" s="12"/>
      <c r="I35" s="29"/>
      <c r="J35" s="12"/>
      <c r="K35" s="29"/>
      <c r="L35" s="12"/>
      <c r="M35" s="29"/>
      <c r="N35" s="12"/>
      <c r="O35" s="2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3"/>
      <c r="H38" s="13"/>
      <c r="J38" s="13"/>
      <c r="L38" s="13"/>
      <c r="N38" s="13"/>
    </row>
    <row r="39" spans="2:15" x14ac:dyDescent="0.25">
      <c r="D39" s="12"/>
      <c r="F39" s="13"/>
      <c r="H39" s="13"/>
      <c r="J39" s="13"/>
      <c r="L39" s="13"/>
      <c r="N39" s="13"/>
    </row>
    <row r="40" spans="2:15" x14ac:dyDescent="0.25">
      <c r="D40" s="12"/>
      <c r="F40" s="13"/>
      <c r="H40" s="13"/>
      <c r="J40" s="13"/>
      <c r="L40" s="13"/>
      <c r="N40" s="13"/>
    </row>
    <row r="41" spans="2:15" x14ac:dyDescent="0.25">
      <c r="D41" s="12"/>
      <c r="F41" s="13"/>
      <c r="H41" s="13"/>
      <c r="J41" s="13"/>
      <c r="L41" s="13"/>
      <c r="N41" s="13"/>
    </row>
    <row r="42" spans="2:15" x14ac:dyDescent="0.25">
      <c r="D42" s="12"/>
      <c r="F42" s="12"/>
      <c r="H42" s="12"/>
      <c r="J42" s="12"/>
      <c r="L42" s="12"/>
      <c r="N42" s="12"/>
    </row>
    <row r="43" spans="2:15" x14ac:dyDescent="0.25">
      <c r="D43" s="12"/>
      <c r="F43" s="13"/>
      <c r="H43" s="13"/>
      <c r="J43" s="13"/>
      <c r="L43" s="13"/>
      <c r="N43" s="13"/>
    </row>
    <row r="44" spans="2:15" x14ac:dyDescent="0.25">
      <c r="D44" s="12"/>
      <c r="F44" s="13"/>
      <c r="H44" s="13"/>
      <c r="J44" s="13"/>
      <c r="L44" s="13"/>
      <c r="N44" s="13"/>
    </row>
    <row r="45" spans="2:15" x14ac:dyDescent="0.25">
      <c r="D45" s="12"/>
      <c r="F45" s="13"/>
      <c r="H45" s="13"/>
      <c r="J45" s="13"/>
      <c r="L45" s="13"/>
      <c r="N45" s="13"/>
    </row>
    <row r="47" spans="2:15" x14ac:dyDescent="0.2">
      <c r="D47" s="19"/>
      <c r="F47" s="2"/>
      <c r="H47" s="2"/>
      <c r="J47" s="2"/>
      <c r="L47" s="2"/>
      <c r="N47" s="2"/>
    </row>
    <row r="48" spans="2:15" x14ac:dyDescent="0.2">
      <c r="D48" s="20"/>
      <c r="F48" s="4"/>
      <c r="H48" s="4"/>
      <c r="J48" s="4"/>
      <c r="L48" s="4"/>
      <c r="N48" s="4"/>
    </row>
    <row r="49" spans="4:14" x14ac:dyDescent="0.2">
      <c r="D49" s="20"/>
      <c r="F49" s="4"/>
      <c r="H49" s="4"/>
      <c r="J49" s="4"/>
      <c r="L49" s="4"/>
      <c r="N49" s="4"/>
    </row>
  </sheetData>
  <mergeCells count="5">
    <mergeCell ref="B3:O3"/>
    <mergeCell ref="B5:O5"/>
    <mergeCell ref="B6:O6"/>
    <mergeCell ref="B8:C10"/>
    <mergeCell ref="E8:O8"/>
  </mergeCells>
  <printOptions horizontalCentered="1"/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O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bestFit="1" customWidth="1"/>
    <col min="3" max="3" width="0.85546875" style="29" customWidth="1"/>
    <col min="4" max="4" width="11.140625" style="28" customWidth="1"/>
    <col min="5" max="5" width="0.85546875" style="28" customWidth="1"/>
    <col min="6" max="6" width="10.7109375" style="28" customWidth="1"/>
    <col min="7" max="7" width="0.85546875" style="28" customWidth="1"/>
    <col min="8" max="8" width="11.140625" style="28" customWidth="1"/>
    <col min="9" max="9" width="0.85546875" style="28" customWidth="1"/>
    <col min="10" max="10" width="23.28515625" style="28" customWidth="1"/>
    <col min="11" max="11" width="0.85546875" style="28" customWidth="1"/>
    <col min="12" max="12" width="11" style="28" customWidth="1"/>
    <col min="13" max="13" width="0.85546875" style="28" customWidth="1"/>
    <col min="14" max="14" width="12.42578125" style="28" customWidth="1"/>
    <col min="15" max="16384" width="9.140625" style="28"/>
  </cols>
  <sheetData>
    <row r="2" spans="2:15" ht="15" x14ac:dyDescent="0.25">
      <c r="B2" s="27"/>
      <c r="D2" s="27"/>
      <c r="F2" s="27"/>
      <c r="N2" s="27" t="s">
        <v>172</v>
      </c>
    </row>
    <row r="3" spans="2:15" ht="41.25" customHeight="1" x14ac:dyDescent="0.25">
      <c r="B3" s="161" t="s">
        <v>173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2:15" ht="3.75" customHeight="1" x14ac:dyDescent="0.25"/>
    <row r="5" spans="2:15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2:15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2:15" ht="3" customHeight="1" x14ac:dyDescent="0.25">
      <c r="D7" s="29"/>
      <c r="F7" s="29"/>
      <c r="H7" s="29"/>
    </row>
    <row r="8" spans="2:15" ht="15.75" customHeight="1" x14ac:dyDescent="0.2">
      <c r="B8" s="169" t="s">
        <v>42</v>
      </c>
      <c r="C8" s="54"/>
      <c r="D8" s="170" t="s">
        <v>165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2:15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M9" s="49"/>
    </row>
    <row r="10" spans="2:15" s="31" customFormat="1" ht="41.25" customHeight="1" x14ac:dyDescent="0.2">
      <c r="B10" s="169"/>
      <c r="C10" s="54"/>
      <c r="D10" s="38" t="s">
        <v>166</v>
      </c>
      <c r="E10" s="26"/>
      <c r="F10" s="38" t="s">
        <v>167</v>
      </c>
      <c r="G10" s="26"/>
      <c r="H10" s="38" t="s">
        <v>168</v>
      </c>
      <c r="I10" s="26"/>
      <c r="J10" s="38" t="s">
        <v>481</v>
      </c>
      <c r="K10" s="26"/>
      <c r="L10" s="38" t="s">
        <v>169</v>
      </c>
      <c r="M10" s="26"/>
      <c r="N10" s="38" t="s">
        <v>170</v>
      </c>
    </row>
    <row r="11" spans="2:15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32"/>
    </row>
    <row r="12" spans="2:15" ht="17.25" customHeight="1" x14ac:dyDescent="0.2">
      <c r="B12" s="5" t="s">
        <v>19</v>
      </c>
      <c r="C12" s="43"/>
      <c r="D12" s="85">
        <v>74320</v>
      </c>
      <c r="E12" s="79"/>
      <c r="F12" s="85">
        <v>24693</v>
      </c>
      <c r="G12" s="79"/>
      <c r="H12" s="85">
        <v>14560</v>
      </c>
      <c r="I12" s="79"/>
      <c r="J12" s="85">
        <v>104985</v>
      </c>
      <c r="K12" s="79"/>
      <c r="L12" s="85">
        <v>39738</v>
      </c>
      <c r="M12" s="79"/>
      <c r="N12" s="85">
        <v>71278</v>
      </c>
      <c r="O12" s="119"/>
    </row>
    <row r="13" spans="2:15" ht="17.25" customHeight="1" x14ac:dyDescent="0.2">
      <c r="B13" s="17" t="s">
        <v>43</v>
      </c>
      <c r="C13" s="9"/>
      <c r="D13" s="34">
        <v>6721</v>
      </c>
      <c r="E13" s="34"/>
      <c r="F13" s="34">
        <v>1528</v>
      </c>
      <c r="G13" s="34"/>
      <c r="H13" s="34">
        <v>863</v>
      </c>
      <c r="I13" s="34"/>
      <c r="J13" s="34">
        <v>9160</v>
      </c>
      <c r="K13" s="34"/>
      <c r="L13" s="34">
        <v>3820</v>
      </c>
      <c r="M13" s="34"/>
      <c r="N13" s="34">
        <v>7353</v>
      </c>
      <c r="O13" s="119"/>
    </row>
    <row r="14" spans="2:15" ht="17.25" customHeight="1" x14ac:dyDescent="0.2">
      <c r="B14" s="17" t="s">
        <v>44</v>
      </c>
      <c r="C14" s="9"/>
      <c r="D14" s="34">
        <v>1010</v>
      </c>
      <c r="E14" s="34"/>
      <c r="F14" s="34">
        <v>695</v>
      </c>
      <c r="G14" s="34"/>
      <c r="H14" s="34">
        <v>437</v>
      </c>
      <c r="I14" s="34"/>
      <c r="J14" s="34">
        <v>1704</v>
      </c>
      <c r="K14" s="34"/>
      <c r="L14" s="34">
        <v>436</v>
      </c>
      <c r="M14" s="34"/>
      <c r="N14" s="34">
        <v>1167</v>
      </c>
      <c r="O14" s="119"/>
    </row>
    <row r="15" spans="2:15" ht="17.25" customHeight="1" x14ac:dyDescent="0.2">
      <c r="B15" s="17" t="s">
        <v>46</v>
      </c>
      <c r="C15" s="9"/>
      <c r="D15" s="34">
        <v>7345</v>
      </c>
      <c r="E15" s="34"/>
      <c r="F15" s="34">
        <v>1073</v>
      </c>
      <c r="G15" s="34"/>
      <c r="H15" s="34">
        <v>705</v>
      </c>
      <c r="I15" s="34"/>
      <c r="J15" s="34">
        <v>9788</v>
      </c>
      <c r="K15" s="34"/>
      <c r="L15" s="34">
        <v>2699</v>
      </c>
      <c r="M15" s="34"/>
      <c r="N15" s="34">
        <v>5760</v>
      </c>
      <c r="O15" s="119"/>
    </row>
    <row r="16" spans="2:15" ht="17.25" customHeight="1" x14ac:dyDescent="0.2">
      <c r="B16" s="17" t="s">
        <v>45</v>
      </c>
      <c r="C16" s="9"/>
      <c r="D16" s="34">
        <v>1215</v>
      </c>
      <c r="E16" s="34"/>
      <c r="F16" s="34">
        <v>396</v>
      </c>
      <c r="G16" s="34"/>
      <c r="H16" s="34">
        <v>292</v>
      </c>
      <c r="I16" s="34"/>
      <c r="J16" s="34">
        <v>1915</v>
      </c>
      <c r="K16" s="34"/>
      <c r="L16" s="34">
        <v>743</v>
      </c>
      <c r="M16" s="34"/>
      <c r="N16" s="34">
        <v>1636</v>
      </c>
      <c r="O16" s="119"/>
    </row>
    <row r="17" spans="2:15" ht="17.25" customHeight="1" x14ac:dyDescent="0.2">
      <c r="B17" s="17" t="s">
        <v>47</v>
      </c>
      <c r="C17" s="9"/>
      <c r="D17" s="34">
        <v>676</v>
      </c>
      <c r="E17" s="34"/>
      <c r="F17" s="34">
        <v>158</v>
      </c>
      <c r="G17" s="34"/>
      <c r="H17" s="34">
        <v>116</v>
      </c>
      <c r="I17" s="34"/>
      <c r="J17" s="34">
        <v>1198</v>
      </c>
      <c r="K17" s="34"/>
      <c r="L17" s="34">
        <v>369</v>
      </c>
      <c r="M17" s="34"/>
      <c r="N17" s="34">
        <v>722</v>
      </c>
      <c r="O17" s="119"/>
    </row>
    <row r="18" spans="2:15" ht="17.25" customHeight="1" x14ac:dyDescent="0.2">
      <c r="B18" s="17" t="s">
        <v>48</v>
      </c>
      <c r="C18" s="9"/>
      <c r="D18" s="34">
        <v>3263</v>
      </c>
      <c r="E18" s="34"/>
      <c r="F18" s="34">
        <v>706</v>
      </c>
      <c r="G18" s="34"/>
      <c r="H18" s="34">
        <v>507</v>
      </c>
      <c r="I18" s="34"/>
      <c r="J18" s="34">
        <v>4711</v>
      </c>
      <c r="K18" s="34"/>
      <c r="L18" s="34">
        <v>2145</v>
      </c>
      <c r="M18" s="34"/>
      <c r="N18" s="34">
        <v>3260</v>
      </c>
      <c r="O18" s="119"/>
    </row>
    <row r="19" spans="2:15" ht="17.25" customHeight="1" x14ac:dyDescent="0.2">
      <c r="B19" s="17" t="s">
        <v>49</v>
      </c>
      <c r="C19" s="12"/>
      <c r="D19" s="34">
        <v>1111</v>
      </c>
      <c r="E19" s="34"/>
      <c r="F19" s="34">
        <v>345</v>
      </c>
      <c r="G19" s="34"/>
      <c r="H19" s="34">
        <v>200</v>
      </c>
      <c r="I19" s="34"/>
      <c r="J19" s="34">
        <v>1543</v>
      </c>
      <c r="K19" s="34"/>
      <c r="L19" s="34">
        <v>420</v>
      </c>
      <c r="M19" s="34"/>
      <c r="N19" s="34">
        <v>889</v>
      </c>
      <c r="O19" s="119"/>
    </row>
    <row r="20" spans="2:15" ht="17.25" customHeight="1" x14ac:dyDescent="0.2">
      <c r="B20" s="17" t="s">
        <v>50</v>
      </c>
      <c r="C20" s="12"/>
      <c r="D20" s="34">
        <v>4885</v>
      </c>
      <c r="E20" s="34"/>
      <c r="F20" s="34">
        <v>2368</v>
      </c>
      <c r="G20" s="34"/>
      <c r="H20" s="34">
        <v>1300</v>
      </c>
      <c r="I20" s="34"/>
      <c r="J20" s="34">
        <v>6981</v>
      </c>
      <c r="K20" s="34"/>
      <c r="L20" s="34">
        <v>3161</v>
      </c>
      <c r="M20" s="34"/>
      <c r="N20" s="34">
        <v>4386</v>
      </c>
      <c r="O20" s="119"/>
    </row>
    <row r="21" spans="2:15" ht="17.25" customHeight="1" x14ac:dyDescent="0.2">
      <c r="B21" s="17" t="s">
        <v>51</v>
      </c>
      <c r="C21" s="12"/>
      <c r="D21" s="34">
        <v>1076</v>
      </c>
      <c r="E21" s="34"/>
      <c r="F21" s="34">
        <v>510</v>
      </c>
      <c r="G21" s="34"/>
      <c r="H21" s="34">
        <v>231</v>
      </c>
      <c r="I21" s="34"/>
      <c r="J21" s="34">
        <v>1569</v>
      </c>
      <c r="K21" s="34"/>
      <c r="L21" s="34">
        <v>316</v>
      </c>
      <c r="M21" s="34"/>
      <c r="N21" s="34">
        <v>1214</v>
      </c>
      <c r="O21" s="119"/>
    </row>
    <row r="22" spans="2:15" ht="17.25" customHeight="1" x14ac:dyDescent="0.2">
      <c r="B22" s="17" t="s">
        <v>52</v>
      </c>
      <c r="C22" s="12"/>
      <c r="D22" s="34">
        <v>4082</v>
      </c>
      <c r="E22" s="34"/>
      <c r="F22" s="34">
        <v>1771</v>
      </c>
      <c r="G22" s="34"/>
      <c r="H22" s="34">
        <v>978</v>
      </c>
      <c r="I22" s="34"/>
      <c r="J22" s="34">
        <v>6001</v>
      </c>
      <c r="K22" s="34"/>
      <c r="L22" s="34">
        <v>2018</v>
      </c>
      <c r="M22" s="34"/>
      <c r="N22" s="34">
        <v>3758</v>
      </c>
      <c r="O22" s="119"/>
    </row>
    <row r="23" spans="2:15" ht="17.25" customHeight="1" x14ac:dyDescent="0.2">
      <c r="B23" s="17" t="s">
        <v>53</v>
      </c>
      <c r="C23" s="12"/>
      <c r="D23" s="34">
        <v>15539</v>
      </c>
      <c r="E23" s="34"/>
      <c r="F23" s="34">
        <v>5266</v>
      </c>
      <c r="G23" s="34"/>
      <c r="H23" s="34">
        <v>3529</v>
      </c>
      <c r="I23" s="34"/>
      <c r="J23" s="34">
        <v>21128</v>
      </c>
      <c r="K23" s="34"/>
      <c r="L23" s="34">
        <v>9702</v>
      </c>
      <c r="M23" s="34"/>
      <c r="N23" s="34">
        <v>13886</v>
      </c>
      <c r="O23" s="119"/>
    </row>
    <row r="24" spans="2:15" ht="17.25" customHeight="1" x14ac:dyDescent="0.2">
      <c r="B24" s="17" t="s">
        <v>54</v>
      </c>
      <c r="C24" s="12"/>
      <c r="D24" s="34">
        <v>499</v>
      </c>
      <c r="E24" s="34"/>
      <c r="F24" s="34">
        <v>251</v>
      </c>
      <c r="G24" s="34"/>
      <c r="H24" s="34">
        <v>147</v>
      </c>
      <c r="I24" s="34"/>
      <c r="J24" s="34">
        <v>662</v>
      </c>
      <c r="K24" s="34"/>
      <c r="L24" s="34">
        <v>242</v>
      </c>
      <c r="M24" s="34"/>
      <c r="N24" s="34">
        <v>345</v>
      </c>
      <c r="O24" s="119"/>
    </row>
    <row r="25" spans="2:15" ht="17.25" customHeight="1" x14ac:dyDescent="0.2">
      <c r="B25" s="17" t="s">
        <v>55</v>
      </c>
      <c r="C25" s="12"/>
      <c r="D25" s="34">
        <v>11352</v>
      </c>
      <c r="E25" s="34"/>
      <c r="F25" s="34">
        <v>3207</v>
      </c>
      <c r="G25" s="34"/>
      <c r="H25" s="34">
        <v>1718</v>
      </c>
      <c r="I25" s="34"/>
      <c r="J25" s="34">
        <v>17327</v>
      </c>
      <c r="K25" s="34"/>
      <c r="L25" s="34">
        <v>5282</v>
      </c>
      <c r="M25" s="34"/>
      <c r="N25" s="34">
        <v>11405</v>
      </c>
      <c r="O25" s="119"/>
    </row>
    <row r="26" spans="2:15" ht="17.25" customHeight="1" x14ac:dyDescent="0.2">
      <c r="B26" s="17" t="s">
        <v>56</v>
      </c>
      <c r="C26" s="12"/>
      <c r="D26" s="34">
        <v>3142</v>
      </c>
      <c r="E26" s="34"/>
      <c r="F26" s="34">
        <v>1521</v>
      </c>
      <c r="G26" s="34"/>
      <c r="H26" s="34">
        <v>1012</v>
      </c>
      <c r="I26" s="34"/>
      <c r="J26" s="34">
        <v>4970</v>
      </c>
      <c r="K26" s="34"/>
      <c r="L26" s="34">
        <v>2316</v>
      </c>
      <c r="M26" s="34"/>
      <c r="N26" s="34">
        <v>3556</v>
      </c>
      <c r="O26" s="119"/>
    </row>
    <row r="27" spans="2:15" ht="17.25" customHeight="1" x14ac:dyDescent="0.2">
      <c r="B27" s="17" t="s">
        <v>57</v>
      </c>
      <c r="C27" s="55"/>
      <c r="D27" s="34">
        <v>4727</v>
      </c>
      <c r="E27" s="34"/>
      <c r="F27" s="34">
        <v>1731</v>
      </c>
      <c r="G27" s="34"/>
      <c r="H27" s="34">
        <v>799</v>
      </c>
      <c r="I27" s="34"/>
      <c r="J27" s="34">
        <v>5488</v>
      </c>
      <c r="K27" s="34"/>
      <c r="L27" s="34">
        <v>2296</v>
      </c>
      <c r="M27" s="34"/>
      <c r="N27" s="34">
        <v>2825</v>
      </c>
      <c r="O27" s="119"/>
    </row>
    <row r="28" spans="2:15" ht="17.25" customHeight="1" x14ac:dyDescent="0.2">
      <c r="B28" s="17" t="s">
        <v>58</v>
      </c>
      <c r="C28" s="12"/>
      <c r="D28" s="34">
        <v>2628</v>
      </c>
      <c r="E28" s="34"/>
      <c r="F28" s="34">
        <v>929</v>
      </c>
      <c r="G28" s="34"/>
      <c r="H28" s="34">
        <v>584</v>
      </c>
      <c r="I28" s="34"/>
      <c r="J28" s="34">
        <v>3934</v>
      </c>
      <c r="K28" s="34"/>
      <c r="L28" s="34">
        <v>1382</v>
      </c>
      <c r="M28" s="34"/>
      <c r="N28" s="34">
        <v>3372</v>
      </c>
      <c r="O28" s="119"/>
    </row>
    <row r="29" spans="2:15" ht="17.25" customHeight="1" x14ac:dyDescent="0.2">
      <c r="B29" s="17" t="s">
        <v>59</v>
      </c>
      <c r="C29" s="12"/>
      <c r="D29" s="34">
        <v>1742</v>
      </c>
      <c r="E29" s="34"/>
      <c r="F29" s="34">
        <v>528</v>
      </c>
      <c r="G29" s="34"/>
      <c r="H29" s="34">
        <v>429</v>
      </c>
      <c r="I29" s="34"/>
      <c r="J29" s="34">
        <v>2331</v>
      </c>
      <c r="K29" s="34"/>
      <c r="L29" s="34">
        <v>1069</v>
      </c>
      <c r="M29" s="34"/>
      <c r="N29" s="34">
        <v>1975</v>
      </c>
      <c r="O29" s="119"/>
    </row>
    <row r="30" spans="2:15" ht="17.25" customHeight="1" x14ac:dyDescent="0.2">
      <c r="B30" s="17" t="s">
        <v>60</v>
      </c>
      <c r="C30" s="12"/>
      <c r="D30" s="34">
        <v>3307</v>
      </c>
      <c r="E30" s="34"/>
      <c r="F30" s="34">
        <v>1710</v>
      </c>
      <c r="G30" s="34"/>
      <c r="H30" s="34">
        <v>713</v>
      </c>
      <c r="I30" s="34"/>
      <c r="J30" s="34">
        <v>4575</v>
      </c>
      <c r="K30" s="34"/>
      <c r="L30" s="34">
        <v>1322</v>
      </c>
      <c r="M30" s="34"/>
      <c r="N30" s="34">
        <v>3769</v>
      </c>
      <c r="O30" s="119"/>
    </row>
    <row r="31" spans="2:15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</row>
    <row r="32" spans="2:15" x14ac:dyDescent="0.25">
      <c r="C32" s="9"/>
      <c r="E32" s="11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3"/>
      <c r="K39" s="13"/>
      <c r="M39" s="13"/>
    </row>
    <row r="40" spans="3:13" x14ac:dyDescent="0.25">
      <c r="C40" s="12"/>
      <c r="E40" s="13"/>
      <c r="G40" s="13"/>
      <c r="I40" s="13"/>
      <c r="K40" s="13"/>
      <c r="M40" s="13"/>
    </row>
    <row r="41" spans="3:13" x14ac:dyDescent="0.25">
      <c r="C41" s="12"/>
      <c r="E41" s="13"/>
      <c r="G41" s="13"/>
      <c r="I41" s="13"/>
      <c r="K41" s="13"/>
      <c r="M41" s="13"/>
    </row>
    <row r="42" spans="3:13" x14ac:dyDescent="0.25">
      <c r="C42" s="12"/>
      <c r="E42" s="13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3"/>
      <c r="K44" s="13"/>
      <c r="M44" s="13"/>
    </row>
    <row r="45" spans="3:13" x14ac:dyDescent="0.25">
      <c r="C45" s="12"/>
      <c r="E45" s="13"/>
      <c r="G45" s="13"/>
      <c r="I45" s="13"/>
      <c r="K45" s="13"/>
      <c r="M45" s="13"/>
    </row>
    <row r="46" spans="3:13" x14ac:dyDescent="0.25">
      <c r="C46" s="12"/>
      <c r="E46" s="13"/>
      <c r="G46" s="13"/>
      <c r="I46" s="13"/>
      <c r="K46" s="13"/>
      <c r="M46" s="13"/>
    </row>
    <row r="48" spans="3:13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B3:N3"/>
    <mergeCell ref="B5:N5"/>
    <mergeCell ref="B6:N6"/>
    <mergeCell ref="B8:B10"/>
    <mergeCell ref="D8:N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E35"/>
  <sheetViews>
    <sheetView workbookViewId="0"/>
  </sheetViews>
  <sheetFormatPr defaultColWidth="9.140625" defaultRowHeight="14.25" x14ac:dyDescent="0.25"/>
  <cols>
    <col min="1" max="1" width="9.140625" style="28"/>
    <col min="2" max="2" width="26.85546875" style="28" customWidth="1"/>
    <col min="3" max="3" width="0.85546875" style="28" customWidth="1"/>
    <col min="4" max="4" width="19.85546875" style="28" customWidth="1"/>
    <col min="5" max="16384" width="9.140625" style="28"/>
  </cols>
  <sheetData>
    <row r="2" spans="2:5" ht="15" x14ac:dyDescent="0.25">
      <c r="D2" s="27" t="s">
        <v>41</v>
      </c>
    </row>
    <row r="3" spans="2:5" ht="51" customHeight="1" x14ac:dyDescent="0.25">
      <c r="B3" s="161" t="s">
        <v>61</v>
      </c>
      <c r="C3" s="161"/>
      <c r="D3" s="161"/>
    </row>
    <row r="4" spans="2:5" ht="3.75" customHeight="1" x14ac:dyDescent="0.25"/>
    <row r="5" spans="2:5" x14ac:dyDescent="0.25">
      <c r="B5" s="163">
        <v>2018</v>
      </c>
      <c r="C5" s="163"/>
      <c r="D5" s="163"/>
    </row>
    <row r="6" spans="2:5" x14ac:dyDescent="0.25">
      <c r="B6" s="162" t="s">
        <v>40</v>
      </c>
      <c r="C6" s="162"/>
      <c r="D6" s="162"/>
    </row>
    <row r="7" spans="2:5" ht="3" customHeight="1" x14ac:dyDescent="0.25"/>
    <row r="8" spans="2:5" ht="33" customHeight="1" x14ac:dyDescent="0.2">
      <c r="B8" s="16" t="s">
        <v>42</v>
      </c>
      <c r="C8" s="30"/>
      <c r="D8" s="125" t="s">
        <v>466</v>
      </c>
    </row>
    <row r="9" spans="2:5" ht="3.75" customHeight="1" x14ac:dyDescent="0.25">
      <c r="B9" s="32"/>
      <c r="C9" s="32"/>
      <c r="D9" s="32"/>
    </row>
    <row r="10" spans="2:5" ht="23.25" customHeight="1" x14ac:dyDescent="0.25">
      <c r="B10" s="5" t="s">
        <v>19</v>
      </c>
      <c r="C10" s="33"/>
      <c r="D10" s="7">
        <v>296221</v>
      </c>
      <c r="E10" s="44"/>
    </row>
    <row r="11" spans="2:5" ht="23.25" customHeight="1" x14ac:dyDescent="0.25">
      <c r="B11" s="17" t="s">
        <v>43</v>
      </c>
      <c r="C11" s="9"/>
      <c r="D11" s="34">
        <v>20918</v>
      </c>
    </row>
    <row r="12" spans="2:5" ht="23.25" customHeight="1" x14ac:dyDescent="0.25">
      <c r="B12" s="17" t="s">
        <v>44</v>
      </c>
      <c r="C12" s="11"/>
      <c r="D12" s="34">
        <v>4773</v>
      </c>
    </row>
    <row r="13" spans="2:5" ht="23.25" customHeight="1" x14ac:dyDescent="0.25">
      <c r="B13" s="17" t="s">
        <v>46</v>
      </c>
      <c r="C13" s="11"/>
      <c r="D13" s="34">
        <v>27182</v>
      </c>
    </row>
    <row r="14" spans="2:5" ht="23.25" customHeight="1" x14ac:dyDescent="0.25">
      <c r="B14" s="17" t="s">
        <v>45</v>
      </c>
      <c r="C14" s="9"/>
      <c r="D14" s="34">
        <v>3866</v>
      </c>
    </row>
    <row r="15" spans="2:5" ht="23.25" customHeight="1" x14ac:dyDescent="0.25">
      <c r="B15" s="17" t="s">
        <v>47</v>
      </c>
      <c r="C15" s="11"/>
      <c r="D15" s="34">
        <v>5241</v>
      </c>
    </row>
    <row r="16" spans="2:5" ht="23.25" customHeight="1" x14ac:dyDescent="0.25">
      <c r="B16" s="17" t="s">
        <v>48</v>
      </c>
      <c r="C16" s="9"/>
      <c r="D16" s="34">
        <v>11499</v>
      </c>
    </row>
    <row r="17" spans="2:4" ht="23.25" customHeight="1" x14ac:dyDescent="0.25">
      <c r="B17" s="17" t="s">
        <v>49</v>
      </c>
      <c r="C17" s="12"/>
      <c r="D17" s="34">
        <v>5327</v>
      </c>
    </row>
    <row r="18" spans="2:4" ht="23.25" customHeight="1" x14ac:dyDescent="0.25">
      <c r="B18" s="17" t="s">
        <v>50</v>
      </c>
      <c r="C18" s="12"/>
      <c r="D18" s="34">
        <v>19070</v>
      </c>
    </row>
    <row r="19" spans="2:4" ht="23.25" customHeight="1" x14ac:dyDescent="0.25">
      <c r="B19" s="17" t="s">
        <v>51</v>
      </c>
      <c r="C19" s="12"/>
      <c r="D19" s="34">
        <v>4586</v>
      </c>
    </row>
    <row r="20" spans="2:4" ht="23.25" customHeight="1" x14ac:dyDescent="0.25">
      <c r="B20" s="17" t="s">
        <v>52</v>
      </c>
      <c r="C20" s="13"/>
      <c r="D20" s="34">
        <v>16600</v>
      </c>
    </row>
    <row r="21" spans="2:4" ht="23.25" customHeight="1" x14ac:dyDescent="0.25">
      <c r="B21" s="17" t="s">
        <v>53</v>
      </c>
      <c r="C21" s="13"/>
      <c r="D21" s="34">
        <v>67426</v>
      </c>
    </row>
    <row r="22" spans="2:4" ht="23.25" customHeight="1" x14ac:dyDescent="0.25">
      <c r="B22" s="17" t="s">
        <v>54</v>
      </c>
      <c r="C22" s="13"/>
      <c r="D22" s="34">
        <v>3216</v>
      </c>
    </row>
    <row r="23" spans="2:4" ht="23.25" customHeight="1" x14ac:dyDescent="0.25">
      <c r="B23" s="17" t="s">
        <v>55</v>
      </c>
      <c r="C23" s="13"/>
      <c r="D23" s="34">
        <v>54236</v>
      </c>
    </row>
    <row r="24" spans="2:4" ht="23.25" customHeight="1" x14ac:dyDescent="0.25">
      <c r="B24" s="17" t="s">
        <v>56</v>
      </c>
      <c r="C24" s="12"/>
      <c r="D24" s="34">
        <v>12846</v>
      </c>
    </row>
    <row r="25" spans="2:4" ht="23.25" customHeight="1" x14ac:dyDescent="0.25">
      <c r="B25" s="17" t="s">
        <v>57</v>
      </c>
      <c r="C25" s="13"/>
      <c r="D25" s="34">
        <v>16576</v>
      </c>
    </row>
    <row r="26" spans="2:4" ht="23.25" customHeight="1" x14ac:dyDescent="0.25">
      <c r="B26" s="17" t="s">
        <v>58</v>
      </c>
      <c r="C26" s="13"/>
      <c r="D26" s="34">
        <v>7837</v>
      </c>
    </row>
    <row r="27" spans="2:4" ht="23.25" customHeight="1" x14ac:dyDescent="0.25">
      <c r="B27" s="17" t="s">
        <v>59</v>
      </c>
      <c r="C27" s="13"/>
      <c r="D27" s="34">
        <v>5189</v>
      </c>
    </row>
    <row r="28" spans="2:4" ht="23.25" customHeight="1" x14ac:dyDescent="0.25">
      <c r="B28" s="17" t="s">
        <v>60</v>
      </c>
      <c r="C28" s="13"/>
      <c r="D28" s="34">
        <v>9833</v>
      </c>
    </row>
    <row r="29" spans="2:4" ht="3.75" customHeight="1" x14ac:dyDescent="0.25">
      <c r="B29" s="32"/>
      <c r="C29" s="32"/>
      <c r="D29" s="32"/>
    </row>
    <row r="30" spans="2:4" x14ac:dyDescent="0.2">
      <c r="B30" s="1"/>
      <c r="C30" s="2"/>
      <c r="D30" s="44"/>
    </row>
    <row r="31" spans="2:4" x14ac:dyDescent="0.2">
      <c r="B31" s="3"/>
      <c r="C31" s="4"/>
    </row>
    <row r="33" spans="2:3" x14ac:dyDescent="0.2">
      <c r="B33" s="1"/>
      <c r="C33" s="2"/>
    </row>
    <row r="34" spans="2:3" x14ac:dyDescent="0.2">
      <c r="B34" s="3"/>
      <c r="C34" s="4"/>
    </row>
    <row r="35" spans="2:3" x14ac:dyDescent="0.2">
      <c r="B35" s="4"/>
      <c r="C35" s="4"/>
    </row>
  </sheetData>
  <mergeCells count="3">
    <mergeCell ref="B3:D3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B51"/>
  <sheetViews>
    <sheetView zoomScaleNormal="100"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8.85546875" style="28" bestFit="1" customWidth="1"/>
    <col min="6" max="6" width="0.85546875" style="29" customWidth="1"/>
    <col min="7" max="7" width="7.85546875" style="28" bestFit="1" customWidth="1"/>
    <col min="8" max="8" width="0.85546875" style="28" customWidth="1"/>
    <col min="9" max="9" width="8.85546875" style="28" bestFit="1" customWidth="1"/>
    <col min="10" max="10" width="0.85546875" style="28" customWidth="1"/>
    <col min="11" max="11" width="7.85546875" style="28" bestFit="1" customWidth="1"/>
    <col min="12" max="12" width="0.85546875" style="28" customWidth="1"/>
    <col min="13" max="13" width="7.85546875" style="28" bestFit="1" customWidth="1"/>
    <col min="14" max="14" width="0.85546875" style="28" customWidth="1"/>
    <col min="15" max="15" width="6.85546875" style="28" bestFit="1" customWidth="1"/>
    <col min="16" max="16" width="0.85546875" style="28" customWidth="1"/>
    <col min="17" max="17" width="9" style="28" customWidth="1"/>
    <col min="18" max="18" width="0.85546875" style="28" customWidth="1"/>
    <col min="19" max="19" width="7.85546875" style="28" customWidth="1"/>
    <col min="20" max="20" width="0.85546875" style="28" customWidth="1"/>
    <col min="21" max="21" width="8.5703125" style="28" customWidth="1"/>
    <col min="22" max="22" width="0.85546875" style="28" customWidth="1"/>
    <col min="23" max="23" width="8.5703125" style="28" customWidth="1"/>
    <col min="24" max="24" width="0.85546875" style="29" customWidth="1"/>
    <col min="25" max="25" width="8.85546875" style="28" customWidth="1"/>
    <col min="26" max="26" width="0.85546875" style="29" customWidth="1"/>
    <col min="27" max="27" width="7.7109375" style="28" customWidth="1"/>
    <col min="28" max="16384" width="9.140625" style="28"/>
  </cols>
  <sheetData>
    <row r="2" spans="2:28" ht="15" x14ac:dyDescent="0.25">
      <c r="C2" s="27"/>
      <c r="E2" s="27"/>
      <c r="G2" s="27"/>
      <c r="I2" s="27"/>
      <c r="AA2" s="27" t="s">
        <v>175</v>
      </c>
    </row>
    <row r="3" spans="2:28" ht="27" customHeight="1" x14ac:dyDescent="0.25">
      <c r="B3" s="161" t="s">
        <v>174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</row>
    <row r="4" spans="2:28" ht="3.75" customHeight="1" x14ac:dyDescent="0.25"/>
    <row r="5" spans="2:28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</row>
    <row r="6" spans="2:28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</row>
    <row r="7" spans="2:28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</row>
    <row r="8" spans="2:28" ht="14.25" customHeight="1" x14ac:dyDescent="0.2">
      <c r="B8" s="169" t="s">
        <v>38</v>
      </c>
      <c r="C8" s="169"/>
      <c r="D8" s="54"/>
      <c r="E8" s="170" t="s">
        <v>165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</row>
    <row r="9" spans="2:28" s="29" customFormat="1" ht="3.75" customHeight="1" x14ac:dyDescent="0.2">
      <c r="B9" s="169"/>
      <c r="C9" s="169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</row>
    <row r="10" spans="2:28" s="29" customFormat="1" ht="65.25" customHeight="1" x14ac:dyDescent="0.2">
      <c r="B10" s="169"/>
      <c r="C10" s="169"/>
      <c r="D10" s="54"/>
      <c r="E10" s="173" t="s">
        <v>166</v>
      </c>
      <c r="F10" s="173"/>
      <c r="G10" s="173"/>
      <c r="H10" s="50"/>
      <c r="I10" s="173" t="s">
        <v>167</v>
      </c>
      <c r="J10" s="173"/>
      <c r="K10" s="173"/>
      <c r="L10" s="50"/>
      <c r="M10" s="173" t="s">
        <v>168</v>
      </c>
      <c r="N10" s="173"/>
      <c r="O10" s="173"/>
      <c r="P10" s="50"/>
      <c r="Q10" s="173" t="s">
        <v>171</v>
      </c>
      <c r="R10" s="173"/>
      <c r="S10" s="173"/>
      <c r="T10" s="50"/>
      <c r="U10" s="173" t="s">
        <v>169</v>
      </c>
      <c r="V10" s="173"/>
      <c r="W10" s="173"/>
      <c r="X10" s="50"/>
      <c r="Y10" s="173" t="s">
        <v>170</v>
      </c>
      <c r="Z10" s="173"/>
      <c r="AA10" s="173"/>
    </row>
    <row r="11" spans="2:28" s="29" customFormat="1" ht="3.75" customHeight="1" x14ac:dyDescent="0.2">
      <c r="B11" s="169"/>
      <c r="C11" s="169"/>
      <c r="D11" s="54"/>
      <c r="E11" s="53"/>
      <c r="F11" s="54"/>
      <c r="G11" s="53"/>
      <c r="H11" s="49"/>
      <c r="I11" s="53"/>
      <c r="J11" s="49"/>
      <c r="K11" s="53"/>
      <c r="L11" s="49"/>
      <c r="M11" s="53"/>
      <c r="N11" s="49"/>
      <c r="O11" s="53"/>
      <c r="P11" s="49"/>
      <c r="Q11" s="53"/>
      <c r="R11" s="49"/>
      <c r="S11" s="53"/>
      <c r="T11" s="49"/>
      <c r="U11" s="53"/>
      <c r="V11" s="49"/>
      <c r="W11" s="53"/>
      <c r="X11" s="49"/>
      <c r="Y11" s="53"/>
      <c r="Z11" s="49"/>
      <c r="AA11" s="53"/>
    </row>
    <row r="12" spans="2:28" s="62" customFormat="1" ht="58.5" customHeight="1" x14ac:dyDescent="0.25">
      <c r="B12" s="169"/>
      <c r="C12" s="169"/>
      <c r="D12" s="61"/>
      <c r="E12" s="58" t="s">
        <v>469</v>
      </c>
      <c r="F12" s="61"/>
      <c r="G12" s="58" t="s">
        <v>470</v>
      </c>
      <c r="H12" s="59"/>
      <c r="I12" s="58" t="s">
        <v>469</v>
      </c>
      <c r="J12" s="61"/>
      <c r="K12" s="58" t="s">
        <v>470</v>
      </c>
      <c r="L12" s="59"/>
      <c r="M12" s="58" t="s">
        <v>469</v>
      </c>
      <c r="N12" s="61"/>
      <c r="O12" s="58" t="s">
        <v>470</v>
      </c>
      <c r="P12" s="59"/>
      <c r="Q12" s="58" t="s">
        <v>469</v>
      </c>
      <c r="R12" s="61"/>
      <c r="S12" s="58" t="s">
        <v>470</v>
      </c>
      <c r="T12" s="59"/>
      <c r="U12" s="58" t="s">
        <v>469</v>
      </c>
      <c r="V12" s="61"/>
      <c r="W12" s="58" t="s">
        <v>470</v>
      </c>
      <c r="X12" s="59"/>
      <c r="Y12" s="58" t="s">
        <v>469</v>
      </c>
      <c r="Z12" s="61"/>
      <c r="AA12" s="58" t="s">
        <v>470</v>
      </c>
    </row>
    <row r="13" spans="2:28" ht="3.75" customHeight="1" x14ac:dyDescent="0.25">
      <c r="B13" s="32"/>
      <c r="C13" s="32"/>
      <c r="D13" s="42"/>
      <c r="E13" s="42"/>
      <c r="F13" s="42"/>
      <c r="G13" s="42"/>
      <c r="H13" s="32"/>
      <c r="I13" s="42"/>
      <c r="J13" s="32"/>
      <c r="K13" s="42"/>
      <c r="L13" s="32"/>
      <c r="M13" s="42"/>
      <c r="N13" s="32"/>
      <c r="O13" s="42"/>
      <c r="P13" s="32"/>
      <c r="Q13" s="42"/>
      <c r="R13" s="32"/>
      <c r="S13" s="42"/>
      <c r="T13" s="32"/>
      <c r="U13" s="42"/>
      <c r="V13" s="32"/>
      <c r="W13" s="42"/>
      <c r="X13" s="42"/>
      <c r="Y13" s="42"/>
      <c r="Z13" s="42"/>
      <c r="AA13" s="42"/>
    </row>
    <row r="14" spans="2:28" ht="14.25" customHeight="1" x14ac:dyDescent="0.2">
      <c r="C14" s="5" t="s">
        <v>19</v>
      </c>
      <c r="D14" s="43"/>
      <c r="E14" s="85">
        <v>2172053.0000000438</v>
      </c>
      <c r="F14" s="79"/>
      <c r="G14" s="85">
        <v>245580.99999999598</v>
      </c>
      <c r="H14" s="79"/>
      <c r="I14" s="106">
        <v>1382471.9999999944</v>
      </c>
      <c r="J14" s="146"/>
      <c r="K14" s="106">
        <v>105498.00000000137</v>
      </c>
      <c r="L14" s="94"/>
      <c r="M14" s="106">
        <v>501940.99999999569</v>
      </c>
      <c r="N14" s="94"/>
      <c r="O14" s="106">
        <v>45763.999999999949</v>
      </c>
      <c r="P14" s="94"/>
      <c r="Q14" s="106">
        <v>2926840.9999999655</v>
      </c>
      <c r="R14" s="94"/>
      <c r="S14" s="106">
        <v>270209.99999999633</v>
      </c>
      <c r="T14" s="94"/>
      <c r="U14" s="106">
        <v>1196440.0000000016</v>
      </c>
      <c r="V14" s="94"/>
      <c r="W14" s="106">
        <v>102979</v>
      </c>
      <c r="X14" s="94"/>
      <c r="Y14" s="106">
        <v>2137167.9999999804</v>
      </c>
      <c r="Z14" s="106"/>
      <c r="AA14" s="106">
        <v>238859.00000000256</v>
      </c>
      <c r="AB14" s="145"/>
    </row>
    <row r="15" spans="2:28" ht="15" customHeight="1" x14ac:dyDescent="0.2">
      <c r="B15" s="8" t="s">
        <v>20</v>
      </c>
      <c r="C15" s="9" t="s">
        <v>26</v>
      </c>
      <c r="D15" s="9"/>
      <c r="E15" s="86">
        <v>38131.000000000102</v>
      </c>
      <c r="F15" s="83"/>
      <c r="G15" s="86">
        <v>4374.0000000000036</v>
      </c>
      <c r="H15" s="84"/>
      <c r="I15" s="87">
        <v>17755.000000000022</v>
      </c>
      <c r="J15" s="146"/>
      <c r="K15" s="87">
        <v>1584.9999999999977</v>
      </c>
      <c r="L15" s="84"/>
      <c r="M15" s="87">
        <v>11124.000000000031</v>
      </c>
      <c r="N15" s="84"/>
      <c r="O15" s="87">
        <v>2070.0000000000018</v>
      </c>
      <c r="P15" s="84"/>
      <c r="Q15" s="87">
        <v>60544.999999999876</v>
      </c>
      <c r="R15" s="84"/>
      <c r="S15" s="87">
        <v>7175.9999999999918</v>
      </c>
      <c r="T15" s="84"/>
      <c r="U15" s="87">
        <v>12747.999999999996</v>
      </c>
      <c r="V15" s="84"/>
      <c r="W15" s="87">
        <v>913.99999999999977</v>
      </c>
      <c r="X15" s="84"/>
      <c r="Y15" s="87">
        <v>45932.999999999905</v>
      </c>
      <c r="Z15" s="87"/>
      <c r="AA15" s="87">
        <v>6080.0000000000045</v>
      </c>
      <c r="AB15" s="145"/>
    </row>
    <row r="16" spans="2:28" ht="15" customHeight="1" x14ac:dyDescent="0.2">
      <c r="B16" s="10" t="s">
        <v>0</v>
      </c>
      <c r="C16" s="11" t="s">
        <v>21</v>
      </c>
      <c r="D16" s="9"/>
      <c r="E16" s="86">
        <v>10727.000000000005</v>
      </c>
      <c r="F16" s="83"/>
      <c r="G16" s="86">
        <v>4406.9999999999964</v>
      </c>
      <c r="H16" s="84"/>
      <c r="I16" s="87">
        <v>57142.000000000015</v>
      </c>
      <c r="J16" s="146"/>
      <c r="K16" s="87">
        <v>92.000000000000014</v>
      </c>
      <c r="L16" s="84"/>
      <c r="M16" s="87">
        <v>3277.0000000000005</v>
      </c>
      <c r="N16" s="84"/>
      <c r="O16" s="87">
        <v>339.00000000000006</v>
      </c>
      <c r="P16" s="84"/>
      <c r="Q16" s="87">
        <v>10926.999999999987</v>
      </c>
      <c r="R16" s="84"/>
      <c r="S16" s="87">
        <v>5010.9999999999927</v>
      </c>
      <c r="T16" s="84"/>
      <c r="U16" s="87">
        <v>4243</v>
      </c>
      <c r="V16" s="84"/>
      <c r="W16" s="87">
        <v>3348.9999999999986</v>
      </c>
      <c r="X16" s="84"/>
      <c r="Y16" s="87">
        <v>18187.000000000015</v>
      </c>
      <c r="Z16" s="87"/>
      <c r="AA16" s="87">
        <v>8119.9999999999927</v>
      </c>
      <c r="AB16" s="145"/>
    </row>
    <row r="17" spans="2:28" ht="15" customHeight="1" x14ac:dyDescent="0.2">
      <c r="B17" s="10" t="s">
        <v>1</v>
      </c>
      <c r="C17" s="11" t="s">
        <v>22</v>
      </c>
      <c r="D17" s="9"/>
      <c r="E17" s="86">
        <v>644058.00000000314</v>
      </c>
      <c r="F17" s="83"/>
      <c r="G17" s="86">
        <v>52187.999999999796</v>
      </c>
      <c r="H17" s="84"/>
      <c r="I17" s="87">
        <v>385006.99999999726</v>
      </c>
      <c r="J17" s="146"/>
      <c r="K17" s="87">
        <v>52600.999999999884</v>
      </c>
      <c r="L17" s="84"/>
      <c r="M17" s="87">
        <v>90871.999999999796</v>
      </c>
      <c r="N17" s="84"/>
      <c r="O17" s="87">
        <v>4365.9999999999991</v>
      </c>
      <c r="P17" s="84"/>
      <c r="Q17" s="87">
        <v>668187.99999999919</v>
      </c>
      <c r="R17" s="84"/>
      <c r="S17" s="87">
        <v>47456.000000000335</v>
      </c>
      <c r="T17" s="84"/>
      <c r="U17" s="87">
        <v>183974.00000000067</v>
      </c>
      <c r="V17" s="84"/>
      <c r="W17" s="87">
        <v>11155.99999999998</v>
      </c>
      <c r="X17" s="84"/>
      <c r="Y17" s="87">
        <v>610947.99999999907</v>
      </c>
      <c r="Z17" s="87"/>
      <c r="AA17" s="87">
        <v>55104.000000000284</v>
      </c>
      <c r="AB17" s="145"/>
    </row>
    <row r="18" spans="2:28" ht="15" customHeight="1" x14ac:dyDescent="0.2">
      <c r="B18" s="8" t="s">
        <v>2</v>
      </c>
      <c r="C18" s="9" t="s">
        <v>28</v>
      </c>
      <c r="D18" s="9"/>
      <c r="E18" s="86">
        <v>4395.0000000000055</v>
      </c>
      <c r="F18" s="83"/>
      <c r="G18" s="86">
        <v>566.99999999999955</v>
      </c>
      <c r="H18" s="84"/>
      <c r="I18" s="87">
        <v>1121</v>
      </c>
      <c r="J18" s="146"/>
      <c r="K18" s="87">
        <v>98.999999999999986</v>
      </c>
      <c r="L18" s="84"/>
      <c r="M18" s="87">
        <v>368.00000000000006</v>
      </c>
      <c r="N18" s="84"/>
      <c r="O18" s="87">
        <v>59.999999999999993</v>
      </c>
      <c r="P18" s="84"/>
      <c r="Q18" s="87">
        <v>4291.9999999999991</v>
      </c>
      <c r="R18" s="84"/>
      <c r="S18" s="87">
        <v>508.99999999999983</v>
      </c>
      <c r="T18" s="84"/>
      <c r="U18" s="87">
        <v>1697.9999999999995</v>
      </c>
      <c r="V18" s="84"/>
      <c r="W18" s="87">
        <v>146.99999999999994</v>
      </c>
      <c r="X18" s="84"/>
      <c r="Y18" s="87">
        <v>5189.9999999999982</v>
      </c>
      <c r="Z18" s="87"/>
      <c r="AA18" s="87">
        <v>462.99999999999972</v>
      </c>
      <c r="AB18" s="145"/>
    </row>
    <row r="19" spans="2:28" ht="15" customHeight="1" x14ac:dyDescent="0.2">
      <c r="B19" s="10" t="s">
        <v>3</v>
      </c>
      <c r="C19" s="11" t="s">
        <v>27</v>
      </c>
      <c r="D19" s="9"/>
      <c r="E19" s="86">
        <v>28152.00000000004</v>
      </c>
      <c r="F19" s="83"/>
      <c r="G19" s="86">
        <v>1617.0000000000025</v>
      </c>
      <c r="H19" s="84"/>
      <c r="I19" s="87">
        <v>22994.999999999982</v>
      </c>
      <c r="J19" s="146"/>
      <c r="K19" s="87">
        <v>4405.9999999999955</v>
      </c>
      <c r="L19" s="84"/>
      <c r="M19" s="87">
        <v>34912.999999999993</v>
      </c>
      <c r="N19" s="84"/>
      <c r="O19" s="87">
        <v>3037.9999999999941</v>
      </c>
      <c r="P19" s="84"/>
      <c r="Q19" s="87">
        <v>36644.000000000029</v>
      </c>
      <c r="R19" s="84"/>
      <c r="S19" s="87">
        <v>1862.0000000000027</v>
      </c>
      <c r="T19" s="84"/>
      <c r="U19" s="87">
        <v>15985.000000000013</v>
      </c>
      <c r="V19" s="84"/>
      <c r="W19" s="87">
        <v>813.99999999999898</v>
      </c>
      <c r="X19" s="84"/>
      <c r="Y19" s="87">
        <v>39048.999999999978</v>
      </c>
      <c r="Z19" s="87"/>
      <c r="AA19" s="87">
        <v>2644.9999999999991</v>
      </c>
      <c r="AB19" s="145"/>
    </row>
    <row r="20" spans="2:28" ht="15" customHeight="1" x14ac:dyDescent="0.2">
      <c r="B20" s="8" t="s">
        <v>4</v>
      </c>
      <c r="C20" s="9" t="s">
        <v>23</v>
      </c>
      <c r="D20" s="9"/>
      <c r="E20" s="86">
        <v>138994.00000000061</v>
      </c>
      <c r="F20" s="83"/>
      <c r="G20" s="86">
        <v>20990.000000000156</v>
      </c>
      <c r="H20" s="84"/>
      <c r="I20" s="87">
        <v>39442.999999999971</v>
      </c>
      <c r="J20" s="146"/>
      <c r="K20" s="87">
        <v>3661.9999999999918</v>
      </c>
      <c r="L20" s="84"/>
      <c r="M20" s="87">
        <v>5620.9999999999982</v>
      </c>
      <c r="N20" s="84"/>
      <c r="O20" s="87">
        <v>604.99999999999943</v>
      </c>
      <c r="P20" s="84"/>
      <c r="Q20" s="87">
        <v>184610.00000000105</v>
      </c>
      <c r="R20" s="84"/>
      <c r="S20" s="87">
        <v>23900.999999999967</v>
      </c>
      <c r="T20" s="84"/>
      <c r="U20" s="87">
        <v>38817.00000000008</v>
      </c>
      <c r="V20" s="84"/>
      <c r="W20" s="87">
        <v>3209.0000000000095</v>
      </c>
      <c r="X20" s="84"/>
      <c r="Y20" s="87">
        <v>242723.9999999991</v>
      </c>
      <c r="Z20" s="87"/>
      <c r="AA20" s="87">
        <v>40363.99999999976</v>
      </c>
      <c r="AB20" s="145"/>
    </row>
    <row r="21" spans="2:28" ht="15" customHeight="1" x14ac:dyDescent="0.2">
      <c r="B21" s="8" t="s">
        <v>5</v>
      </c>
      <c r="C21" s="12" t="s">
        <v>162</v>
      </c>
      <c r="D21" s="12"/>
      <c r="E21" s="86">
        <v>398097.99999999808</v>
      </c>
      <c r="F21" s="83"/>
      <c r="G21" s="86">
        <v>39592.000000000102</v>
      </c>
      <c r="H21" s="84"/>
      <c r="I21" s="87">
        <v>103819.00000000047</v>
      </c>
      <c r="J21" s="146"/>
      <c r="K21" s="87">
        <v>10323.000000000005</v>
      </c>
      <c r="L21" s="84"/>
      <c r="M21" s="87">
        <v>26570.000000000062</v>
      </c>
      <c r="N21" s="84"/>
      <c r="O21" s="87">
        <v>4233.9999999999909</v>
      </c>
      <c r="P21" s="84"/>
      <c r="Q21" s="87">
        <v>572706.99999999837</v>
      </c>
      <c r="R21" s="84"/>
      <c r="S21" s="87">
        <v>68639.999999999811</v>
      </c>
      <c r="T21" s="84"/>
      <c r="U21" s="87">
        <v>217588.99999999997</v>
      </c>
      <c r="V21" s="84"/>
      <c r="W21" s="87">
        <v>22796.999999999902</v>
      </c>
      <c r="X21" s="84"/>
      <c r="Y21" s="87">
        <v>379607.99999999633</v>
      </c>
      <c r="Z21" s="87"/>
      <c r="AA21" s="87">
        <v>44793.999999999884</v>
      </c>
      <c r="AB21" s="145"/>
    </row>
    <row r="22" spans="2:28" ht="15" customHeight="1" x14ac:dyDescent="0.2">
      <c r="B22" s="8" t="s">
        <v>6</v>
      </c>
      <c r="C22" s="12" t="s">
        <v>24</v>
      </c>
      <c r="D22" s="12"/>
      <c r="E22" s="86">
        <v>96552.999999999884</v>
      </c>
      <c r="F22" s="83"/>
      <c r="G22" s="86">
        <v>4709.9999999999882</v>
      </c>
      <c r="H22" s="84"/>
      <c r="I22" s="87">
        <v>57457.00000000008</v>
      </c>
      <c r="J22" s="146"/>
      <c r="K22" s="87">
        <v>2069.0000000000014</v>
      </c>
      <c r="L22" s="84"/>
      <c r="M22" s="87">
        <v>18756.000000000011</v>
      </c>
      <c r="N22" s="84"/>
      <c r="O22" s="87">
        <v>946.00000000000034</v>
      </c>
      <c r="P22" s="84"/>
      <c r="Q22" s="87">
        <v>123490.00000000036</v>
      </c>
      <c r="R22" s="84"/>
      <c r="S22" s="87">
        <v>6048.0000000000036</v>
      </c>
      <c r="T22" s="84"/>
      <c r="U22" s="87">
        <v>88401.99999999984</v>
      </c>
      <c r="V22" s="84"/>
      <c r="W22" s="87">
        <v>3058.0000000000018</v>
      </c>
      <c r="X22" s="84"/>
      <c r="Y22" s="87">
        <v>97245.999999999796</v>
      </c>
      <c r="Z22" s="87"/>
      <c r="AA22" s="87">
        <v>4943.0000000000164</v>
      </c>
      <c r="AB22" s="145"/>
    </row>
    <row r="23" spans="2:28" ht="15" customHeight="1" x14ac:dyDescent="0.2">
      <c r="B23" s="8" t="s">
        <v>7</v>
      </c>
      <c r="C23" s="12" t="s">
        <v>31</v>
      </c>
      <c r="D23" s="12"/>
      <c r="E23" s="86">
        <v>142606.99999999997</v>
      </c>
      <c r="F23" s="83"/>
      <c r="G23" s="86">
        <v>15540.000000000025</v>
      </c>
      <c r="H23" s="84"/>
      <c r="I23" s="87">
        <v>173657.99999999983</v>
      </c>
      <c r="J23" s="146"/>
      <c r="K23" s="87">
        <v>7612.9999999999991</v>
      </c>
      <c r="L23" s="84"/>
      <c r="M23" s="87">
        <v>38593.000000000116</v>
      </c>
      <c r="N23" s="84"/>
      <c r="O23" s="87">
        <v>4273.0000000000136</v>
      </c>
      <c r="P23" s="84"/>
      <c r="Q23" s="87">
        <v>266976.99999999959</v>
      </c>
      <c r="R23" s="84"/>
      <c r="S23" s="87">
        <v>25500.000000000015</v>
      </c>
      <c r="T23" s="84"/>
      <c r="U23" s="87">
        <v>120628.00000000015</v>
      </c>
      <c r="V23" s="84"/>
      <c r="W23" s="87">
        <v>10367.999999999998</v>
      </c>
      <c r="X23" s="84"/>
      <c r="Y23" s="87">
        <v>151579.00000000009</v>
      </c>
      <c r="Z23" s="87"/>
      <c r="AA23" s="87">
        <v>16222.999999999996</v>
      </c>
      <c r="AB23" s="145"/>
    </row>
    <row r="24" spans="2:28" ht="15" customHeight="1" x14ac:dyDescent="0.2">
      <c r="B24" s="8" t="s">
        <v>8</v>
      </c>
      <c r="C24" s="13" t="s">
        <v>464</v>
      </c>
      <c r="D24" s="12"/>
      <c r="E24" s="86">
        <v>82359.000000000233</v>
      </c>
      <c r="F24" s="83"/>
      <c r="G24" s="86">
        <v>31188.99999999992</v>
      </c>
      <c r="H24" s="84"/>
      <c r="I24" s="87">
        <v>3999.0000000000018</v>
      </c>
      <c r="J24" s="146"/>
      <c r="K24" s="87">
        <v>357.00000000000017</v>
      </c>
      <c r="L24" s="84"/>
      <c r="M24" s="87">
        <v>4757.0000000000018</v>
      </c>
      <c r="N24" s="84"/>
      <c r="O24" s="87">
        <v>81</v>
      </c>
      <c r="P24" s="84"/>
      <c r="Q24" s="87">
        <v>107853.00000000019</v>
      </c>
      <c r="R24" s="84"/>
      <c r="S24" s="87">
        <v>5609.9999999999882</v>
      </c>
      <c r="T24" s="84"/>
      <c r="U24" s="87">
        <v>78326.999999999985</v>
      </c>
      <c r="V24" s="84"/>
      <c r="W24" s="87">
        <v>2579.0000000000014</v>
      </c>
      <c r="X24" s="84"/>
      <c r="Y24" s="87">
        <v>106466.99999999955</v>
      </c>
      <c r="Z24" s="87"/>
      <c r="AA24" s="87">
        <v>19408.999999999956</v>
      </c>
      <c r="AB24" s="145"/>
    </row>
    <row r="25" spans="2:28" ht="15" customHeight="1" x14ac:dyDescent="0.2">
      <c r="B25" s="8" t="s">
        <v>9</v>
      </c>
      <c r="C25" s="13" t="s">
        <v>29</v>
      </c>
      <c r="D25" s="12"/>
      <c r="E25" s="86">
        <v>35806.999999999935</v>
      </c>
      <c r="F25" s="83"/>
      <c r="G25" s="86">
        <v>11819.000000000018</v>
      </c>
      <c r="H25" s="84"/>
      <c r="I25" s="87">
        <v>490.99999999999989</v>
      </c>
      <c r="J25" s="146"/>
      <c r="K25" s="87">
        <v>72</v>
      </c>
      <c r="L25" s="84"/>
      <c r="M25" s="87">
        <v>549</v>
      </c>
      <c r="N25" s="84"/>
      <c r="O25" s="87">
        <v>85</v>
      </c>
      <c r="P25" s="84"/>
      <c r="Q25" s="87">
        <v>42702.000000000015</v>
      </c>
      <c r="R25" s="84"/>
      <c r="S25" s="87">
        <v>12223.000000000009</v>
      </c>
      <c r="T25" s="84"/>
      <c r="U25" s="87">
        <v>23664.000000000018</v>
      </c>
      <c r="V25" s="84"/>
      <c r="W25" s="87">
        <v>18241.000000000004</v>
      </c>
      <c r="X25" s="84"/>
      <c r="Y25" s="87">
        <v>13583.999999999969</v>
      </c>
      <c r="Z25" s="87"/>
      <c r="AA25" s="87">
        <v>1588.9999999999991</v>
      </c>
      <c r="AB25" s="145"/>
    </row>
    <row r="26" spans="2:28" ht="15" customHeight="1" x14ac:dyDescent="0.2">
      <c r="B26" s="8" t="s">
        <v>10</v>
      </c>
      <c r="C26" s="13" t="s">
        <v>30</v>
      </c>
      <c r="D26" s="12"/>
      <c r="E26" s="86">
        <v>9029.9999999999873</v>
      </c>
      <c r="F26" s="83"/>
      <c r="G26" s="86">
        <v>1565.9999999999973</v>
      </c>
      <c r="H26" s="84"/>
      <c r="I26" s="87">
        <v>1399.0000000000014</v>
      </c>
      <c r="J26" s="146"/>
      <c r="K26" s="87">
        <v>210.00000000000003</v>
      </c>
      <c r="L26" s="84"/>
      <c r="M26" s="87">
        <v>702.99999999999966</v>
      </c>
      <c r="N26" s="84"/>
      <c r="O26" s="87">
        <v>132.99999999999997</v>
      </c>
      <c r="P26" s="84"/>
      <c r="Q26" s="87">
        <v>16153.999999999998</v>
      </c>
      <c r="R26" s="84"/>
      <c r="S26" s="87">
        <v>3185.0000000000005</v>
      </c>
      <c r="T26" s="84"/>
      <c r="U26" s="87">
        <v>3804.0000000000018</v>
      </c>
      <c r="V26" s="84"/>
      <c r="W26" s="87">
        <v>793.0000000000008</v>
      </c>
      <c r="X26" s="84"/>
      <c r="Y26" s="87">
        <v>8921.00000000002</v>
      </c>
      <c r="Z26" s="87"/>
      <c r="AA26" s="87">
        <v>1567.0000000000018</v>
      </c>
      <c r="AB26" s="145"/>
    </row>
    <row r="27" spans="2:28" ht="15" customHeight="1" x14ac:dyDescent="0.2">
      <c r="B27" s="8" t="s">
        <v>11</v>
      </c>
      <c r="C27" s="13" t="s">
        <v>32</v>
      </c>
      <c r="D27" s="12"/>
      <c r="E27" s="86">
        <v>69813.000000000044</v>
      </c>
      <c r="F27" s="83"/>
      <c r="G27" s="86">
        <v>7679.0000000000364</v>
      </c>
      <c r="H27" s="84"/>
      <c r="I27" s="87">
        <v>17204.000000000022</v>
      </c>
      <c r="J27" s="146"/>
      <c r="K27" s="87">
        <v>988.9999999999992</v>
      </c>
      <c r="L27" s="84"/>
      <c r="M27" s="87">
        <v>9526.0000000000018</v>
      </c>
      <c r="N27" s="84"/>
      <c r="O27" s="87">
        <v>930.00000000000091</v>
      </c>
      <c r="P27" s="84"/>
      <c r="Q27" s="87">
        <v>111181.99999999852</v>
      </c>
      <c r="R27" s="84"/>
      <c r="S27" s="87">
        <v>14524.999999999976</v>
      </c>
      <c r="T27" s="84"/>
      <c r="U27" s="87">
        <v>36432.999999999898</v>
      </c>
      <c r="V27" s="84"/>
      <c r="W27" s="87">
        <v>5573.0000000000018</v>
      </c>
      <c r="X27" s="84"/>
      <c r="Y27" s="87">
        <v>60180.000000000218</v>
      </c>
      <c r="Z27" s="87"/>
      <c r="AA27" s="87">
        <v>8967.0000000000364</v>
      </c>
      <c r="AB27" s="145"/>
    </row>
    <row r="28" spans="2:28" ht="15" customHeight="1" x14ac:dyDescent="0.2">
      <c r="B28" s="8" t="s">
        <v>12</v>
      </c>
      <c r="C28" s="12" t="s">
        <v>465</v>
      </c>
      <c r="D28" s="12"/>
      <c r="E28" s="86">
        <v>201985.00000000047</v>
      </c>
      <c r="F28" s="83"/>
      <c r="G28" s="86">
        <v>12061.999999999949</v>
      </c>
      <c r="H28" s="84"/>
      <c r="I28" s="87">
        <v>379822.99999999983</v>
      </c>
      <c r="J28" s="146"/>
      <c r="K28" s="87">
        <v>12844.000000000016</v>
      </c>
      <c r="L28" s="84"/>
      <c r="M28" s="87">
        <v>31307.000000000004</v>
      </c>
      <c r="N28" s="84"/>
      <c r="O28" s="87">
        <v>2307.0000000000009</v>
      </c>
      <c r="P28" s="84"/>
      <c r="Q28" s="87">
        <v>275135.99999999942</v>
      </c>
      <c r="R28" s="84"/>
      <c r="S28" s="87">
        <v>13227.999999999965</v>
      </c>
      <c r="T28" s="84"/>
      <c r="U28" s="87">
        <v>158173.99999999991</v>
      </c>
      <c r="V28" s="84"/>
      <c r="W28" s="87">
        <v>6944.9999999999991</v>
      </c>
      <c r="X28" s="84"/>
      <c r="Y28" s="87">
        <v>122252.0000000001</v>
      </c>
      <c r="Z28" s="87"/>
      <c r="AA28" s="87">
        <v>8892.00000000002</v>
      </c>
      <c r="AB28" s="145"/>
    </row>
    <row r="29" spans="2:28" ht="15" customHeight="1" x14ac:dyDescent="0.2">
      <c r="B29" s="14" t="s">
        <v>13</v>
      </c>
      <c r="C29" s="15" t="s">
        <v>33</v>
      </c>
      <c r="D29" s="55"/>
      <c r="E29" s="86">
        <v>10429.000000000002</v>
      </c>
      <c r="F29" s="83"/>
      <c r="G29" s="86">
        <v>519</v>
      </c>
      <c r="H29" s="84"/>
      <c r="I29" s="87">
        <v>3121.0000000000036</v>
      </c>
      <c r="J29" s="146"/>
      <c r="K29" s="87">
        <v>171.00000000000006</v>
      </c>
      <c r="L29" s="84"/>
      <c r="M29" s="87">
        <v>5148.9999999999982</v>
      </c>
      <c r="N29" s="84"/>
      <c r="O29" s="87">
        <v>280</v>
      </c>
      <c r="P29" s="84"/>
      <c r="Q29" s="87">
        <v>15838.000000000005</v>
      </c>
      <c r="R29" s="84"/>
      <c r="S29" s="87">
        <v>689.99999999999989</v>
      </c>
      <c r="T29" s="84"/>
      <c r="U29" s="87">
        <v>7461.0000000000018</v>
      </c>
      <c r="V29" s="84"/>
      <c r="W29" s="87">
        <v>270.00000000000006</v>
      </c>
      <c r="X29" s="84"/>
      <c r="Y29" s="87">
        <v>15026.000000000007</v>
      </c>
      <c r="Z29" s="87"/>
      <c r="AA29" s="87">
        <v>638.00000000000011</v>
      </c>
      <c r="AB29" s="145"/>
    </row>
    <row r="30" spans="2:28" ht="15" customHeight="1" x14ac:dyDescent="0.2">
      <c r="B30" s="8" t="s">
        <v>14</v>
      </c>
      <c r="C30" s="13" t="s">
        <v>25</v>
      </c>
      <c r="D30" s="12"/>
      <c r="E30" s="86">
        <v>25099.000000000011</v>
      </c>
      <c r="F30" s="83"/>
      <c r="G30" s="86">
        <v>1678.0000000000009</v>
      </c>
      <c r="H30" s="84"/>
      <c r="I30" s="87">
        <v>5607.9999999999945</v>
      </c>
      <c r="J30" s="146"/>
      <c r="K30" s="87">
        <v>648.99999999999955</v>
      </c>
      <c r="L30" s="84"/>
      <c r="M30" s="87">
        <v>6747.0000000000055</v>
      </c>
      <c r="N30" s="84"/>
      <c r="O30" s="87">
        <v>441.99999999999983</v>
      </c>
      <c r="P30" s="84"/>
      <c r="Q30" s="87">
        <v>44684</v>
      </c>
      <c r="R30" s="84"/>
      <c r="S30" s="87">
        <v>2977.9999999999986</v>
      </c>
      <c r="T30" s="84"/>
      <c r="U30" s="87">
        <v>15552.999999999995</v>
      </c>
      <c r="V30" s="84"/>
      <c r="W30" s="87">
        <v>888.0000000000008</v>
      </c>
      <c r="X30" s="84"/>
      <c r="Y30" s="87">
        <v>23536.000000000007</v>
      </c>
      <c r="Z30" s="87"/>
      <c r="AA30" s="87">
        <v>1501.9999999999993</v>
      </c>
      <c r="AB30" s="145"/>
    </row>
    <row r="31" spans="2:28" ht="15" customHeight="1" x14ac:dyDescent="0.2">
      <c r="B31" s="8" t="s">
        <v>15</v>
      </c>
      <c r="C31" s="13" t="s">
        <v>34</v>
      </c>
      <c r="D31" s="12"/>
      <c r="E31" s="86">
        <v>191496.00000000049</v>
      </c>
      <c r="F31" s="83"/>
      <c r="G31" s="86">
        <v>26932.000000000011</v>
      </c>
      <c r="H31" s="84"/>
      <c r="I31" s="87">
        <v>98309.000000000116</v>
      </c>
      <c r="J31" s="146"/>
      <c r="K31" s="87">
        <v>6126.0000000000045</v>
      </c>
      <c r="L31" s="84"/>
      <c r="M31" s="87">
        <v>203018.99999999983</v>
      </c>
      <c r="N31" s="84"/>
      <c r="O31" s="87">
        <v>19667.999999999956</v>
      </c>
      <c r="P31" s="84"/>
      <c r="Q31" s="87">
        <v>303387.9999999986</v>
      </c>
      <c r="R31" s="84"/>
      <c r="S31" s="87">
        <v>20174.99999999996</v>
      </c>
      <c r="T31" s="84"/>
      <c r="U31" s="87">
        <v>163246.99999999962</v>
      </c>
      <c r="V31" s="84"/>
      <c r="W31" s="87">
        <v>8561.0000000000073</v>
      </c>
      <c r="X31" s="84"/>
      <c r="Y31" s="87">
        <v>151267.99999999974</v>
      </c>
      <c r="Z31" s="87"/>
      <c r="AA31" s="87">
        <v>11147.999999999973</v>
      </c>
      <c r="AB31" s="145"/>
    </row>
    <row r="32" spans="2:28" ht="15" customHeight="1" x14ac:dyDescent="0.2">
      <c r="B32" s="8" t="s">
        <v>16</v>
      </c>
      <c r="C32" s="13" t="s">
        <v>35</v>
      </c>
      <c r="D32" s="12"/>
      <c r="E32" s="86">
        <v>14533.000000000015</v>
      </c>
      <c r="F32" s="83"/>
      <c r="G32" s="86">
        <v>1285.9999999999991</v>
      </c>
      <c r="H32" s="84"/>
      <c r="I32" s="87">
        <v>2785.9999999999995</v>
      </c>
      <c r="J32" s="146"/>
      <c r="K32" s="87">
        <v>246.99999999999991</v>
      </c>
      <c r="L32" s="84"/>
      <c r="M32" s="87">
        <v>2264.9999999999995</v>
      </c>
      <c r="N32" s="84"/>
      <c r="O32" s="87">
        <v>333.99999999999994</v>
      </c>
      <c r="P32" s="84"/>
      <c r="Q32" s="87">
        <v>21510.999999999978</v>
      </c>
      <c r="R32" s="84"/>
      <c r="S32" s="87">
        <v>2295.9999999999977</v>
      </c>
      <c r="T32" s="84"/>
      <c r="U32" s="87">
        <v>8978.9999999999818</v>
      </c>
      <c r="V32" s="84"/>
      <c r="W32" s="87">
        <v>663.99999999999966</v>
      </c>
      <c r="X32" s="84"/>
      <c r="Y32" s="87">
        <v>10266.000000000002</v>
      </c>
      <c r="Z32" s="87"/>
      <c r="AA32" s="87">
        <v>1056.9999999999991</v>
      </c>
      <c r="AB32" s="145"/>
    </row>
    <row r="33" spans="2:28" ht="15" customHeight="1" x14ac:dyDescent="0.2">
      <c r="B33" s="8" t="s">
        <v>17</v>
      </c>
      <c r="C33" s="13" t="s">
        <v>36</v>
      </c>
      <c r="D33" s="12"/>
      <c r="E33" s="86">
        <v>29673.999999999989</v>
      </c>
      <c r="F33" s="83"/>
      <c r="G33" s="86">
        <v>6860.0000000000164</v>
      </c>
      <c r="H33" s="84"/>
      <c r="I33" s="87">
        <v>11333.000000000013</v>
      </c>
      <c r="J33" s="146"/>
      <c r="K33" s="87">
        <v>1383.0000000000016</v>
      </c>
      <c r="L33" s="84"/>
      <c r="M33" s="87">
        <v>7816.00000000001</v>
      </c>
      <c r="N33" s="84"/>
      <c r="O33" s="87">
        <v>1569.9999999999957</v>
      </c>
      <c r="P33" s="84"/>
      <c r="Q33" s="87">
        <v>59900.000000000036</v>
      </c>
      <c r="R33" s="84"/>
      <c r="S33" s="87">
        <v>9196.9999999999964</v>
      </c>
      <c r="T33" s="84"/>
      <c r="U33" s="87">
        <v>16681.000000000025</v>
      </c>
      <c r="V33" s="84"/>
      <c r="W33" s="87">
        <v>2653.0000000000009</v>
      </c>
      <c r="X33" s="84"/>
      <c r="Y33" s="87">
        <v>35041.999999999891</v>
      </c>
      <c r="Z33" s="87"/>
      <c r="AA33" s="87">
        <v>5354.0000000000036</v>
      </c>
      <c r="AB33" s="145"/>
    </row>
    <row r="34" spans="2:28" ht="15" customHeight="1" x14ac:dyDescent="0.25">
      <c r="B34" s="14" t="s">
        <v>18</v>
      </c>
      <c r="C34" s="15" t="s">
        <v>161</v>
      </c>
      <c r="D34" s="9"/>
      <c r="E34" s="86">
        <v>112.99999999999999</v>
      </c>
      <c r="F34" s="83"/>
      <c r="G34" s="86">
        <v>6</v>
      </c>
      <c r="H34" s="84"/>
      <c r="I34" s="87">
        <v>2</v>
      </c>
      <c r="J34" s="87"/>
      <c r="K34" s="87">
        <v>0</v>
      </c>
      <c r="L34" s="84"/>
      <c r="M34" s="87">
        <v>9</v>
      </c>
      <c r="N34" s="87"/>
      <c r="O34" s="87">
        <v>3</v>
      </c>
      <c r="P34" s="84"/>
      <c r="Q34" s="87">
        <v>113</v>
      </c>
      <c r="R34" s="84"/>
      <c r="S34" s="87">
        <v>0</v>
      </c>
      <c r="T34" s="84"/>
      <c r="U34" s="87">
        <v>33</v>
      </c>
      <c r="V34" s="84"/>
      <c r="W34" s="87">
        <v>0</v>
      </c>
      <c r="X34" s="84"/>
      <c r="Y34" s="87">
        <v>161.99999999999997</v>
      </c>
      <c r="Z34" s="87"/>
      <c r="AA34" s="87">
        <v>0</v>
      </c>
    </row>
    <row r="35" spans="2:28" s="29" customFormat="1" ht="3.75" customHeight="1" x14ac:dyDescent="0.25">
      <c r="B35" s="143"/>
      <c r="C35" s="56"/>
      <c r="D35" s="42"/>
      <c r="E35" s="63"/>
      <c r="F35" s="42"/>
      <c r="G35" s="63"/>
      <c r="H35" s="42"/>
      <c r="I35" s="63"/>
      <c r="J35" s="42"/>
      <c r="K35" s="63"/>
      <c r="L35" s="42"/>
      <c r="M35" s="63"/>
      <c r="N35" s="42"/>
      <c r="O35" s="63"/>
      <c r="P35" s="42"/>
      <c r="Q35" s="63"/>
      <c r="R35" s="42"/>
      <c r="S35" s="63"/>
      <c r="T35" s="42"/>
      <c r="U35" s="63"/>
      <c r="V35" s="42"/>
      <c r="W35" s="63"/>
      <c r="X35" s="42"/>
      <c r="Y35" s="63"/>
      <c r="Z35" s="42"/>
      <c r="AA35" s="63"/>
    </row>
    <row r="36" spans="2:28" s="29" customFormat="1" x14ac:dyDescent="0.2">
      <c r="C36" s="144"/>
      <c r="D36" s="9"/>
      <c r="F36" s="9"/>
      <c r="H36" s="9"/>
      <c r="J36" s="9"/>
      <c r="L36" s="9"/>
      <c r="N36" s="9"/>
      <c r="P36" s="9"/>
      <c r="R36" s="9"/>
      <c r="T36" s="9"/>
      <c r="V36" s="9"/>
      <c r="X36" s="9"/>
      <c r="Z36" s="9"/>
    </row>
    <row r="37" spans="2:28" x14ac:dyDescent="0.25">
      <c r="D37" s="12"/>
      <c r="E37" s="29"/>
      <c r="F37" s="12"/>
      <c r="G37" s="29"/>
      <c r="H37" s="12"/>
      <c r="I37" s="29"/>
      <c r="J37" s="12"/>
      <c r="K37" s="29"/>
      <c r="L37" s="12"/>
      <c r="M37" s="29"/>
      <c r="N37" s="12"/>
      <c r="O37" s="29"/>
      <c r="P37" s="12"/>
      <c r="Q37" s="29"/>
      <c r="R37" s="12"/>
      <c r="S37" s="29"/>
      <c r="T37" s="12"/>
      <c r="U37" s="29"/>
      <c r="V37" s="12"/>
      <c r="W37" s="29"/>
      <c r="X37" s="12"/>
      <c r="Y37" s="29"/>
      <c r="Z37" s="12"/>
      <c r="AA37" s="29"/>
    </row>
    <row r="38" spans="2:28" x14ac:dyDescent="0.25">
      <c r="D38" s="12"/>
      <c r="E38" s="29"/>
      <c r="F38" s="12"/>
      <c r="G38" s="29"/>
      <c r="H38" s="12"/>
      <c r="I38" s="29"/>
      <c r="J38" s="12"/>
      <c r="K38" s="29"/>
      <c r="L38" s="12"/>
      <c r="M38" s="29"/>
      <c r="N38" s="12"/>
      <c r="O38" s="29"/>
      <c r="P38" s="12"/>
      <c r="Q38" s="29"/>
      <c r="R38" s="12"/>
      <c r="S38" s="29"/>
      <c r="T38" s="12"/>
      <c r="U38" s="29"/>
      <c r="V38" s="12"/>
      <c r="W38" s="29"/>
      <c r="X38" s="12"/>
      <c r="Y38" s="29"/>
      <c r="Z38" s="12"/>
      <c r="AA38" s="29"/>
    </row>
    <row r="39" spans="2:28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  <c r="X39" s="12"/>
      <c r="Z39" s="12"/>
    </row>
    <row r="40" spans="2:28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  <c r="X40" s="12"/>
      <c r="Z40" s="12"/>
    </row>
    <row r="41" spans="2:28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  <c r="X41" s="12"/>
      <c r="Z41" s="12"/>
    </row>
    <row r="42" spans="2:28" x14ac:dyDescent="0.25">
      <c r="D42" s="12"/>
      <c r="F42" s="12"/>
      <c r="H42" s="13"/>
      <c r="J42" s="13"/>
      <c r="L42" s="13"/>
      <c r="N42" s="13"/>
      <c r="P42" s="13"/>
      <c r="R42" s="13"/>
      <c r="T42" s="13"/>
      <c r="V42" s="13"/>
      <c r="X42" s="12"/>
      <c r="Z42" s="12"/>
    </row>
    <row r="43" spans="2:28" x14ac:dyDescent="0.25">
      <c r="D43" s="12"/>
      <c r="F43" s="12"/>
      <c r="H43" s="13"/>
      <c r="J43" s="13"/>
      <c r="L43" s="13"/>
      <c r="N43" s="13"/>
      <c r="P43" s="13"/>
      <c r="R43" s="13"/>
      <c r="T43" s="13"/>
      <c r="V43" s="13"/>
      <c r="X43" s="12"/>
      <c r="Z43" s="12"/>
    </row>
    <row r="44" spans="2:28" x14ac:dyDescent="0.25">
      <c r="D44" s="12"/>
      <c r="F44" s="12"/>
      <c r="H44" s="12"/>
      <c r="J44" s="12"/>
      <c r="L44" s="12"/>
      <c r="N44" s="12"/>
      <c r="P44" s="12"/>
      <c r="R44" s="12"/>
      <c r="T44" s="12"/>
      <c r="V44" s="12"/>
      <c r="X44" s="12"/>
      <c r="Z44" s="12"/>
    </row>
    <row r="45" spans="2:28" x14ac:dyDescent="0.25">
      <c r="D45" s="12"/>
      <c r="F45" s="12"/>
      <c r="H45" s="13"/>
      <c r="J45" s="13"/>
      <c r="L45" s="13"/>
      <c r="N45" s="13"/>
      <c r="P45" s="13"/>
      <c r="R45" s="13"/>
      <c r="T45" s="13"/>
      <c r="V45" s="13"/>
      <c r="X45" s="12"/>
      <c r="Z45" s="12"/>
    </row>
    <row r="46" spans="2:28" x14ac:dyDescent="0.25">
      <c r="D46" s="12"/>
      <c r="F46" s="12"/>
      <c r="H46" s="13"/>
      <c r="J46" s="13"/>
      <c r="L46" s="13"/>
      <c r="N46" s="13"/>
      <c r="P46" s="13"/>
      <c r="R46" s="13"/>
      <c r="T46" s="13"/>
      <c r="V46" s="13"/>
      <c r="X46" s="12"/>
      <c r="Z46" s="12"/>
    </row>
    <row r="47" spans="2:28" x14ac:dyDescent="0.25">
      <c r="D47" s="12"/>
      <c r="F47" s="12"/>
      <c r="H47" s="13"/>
      <c r="J47" s="13"/>
      <c r="L47" s="13"/>
      <c r="N47" s="13"/>
      <c r="P47" s="13"/>
      <c r="R47" s="13"/>
      <c r="T47" s="13"/>
      <c r="V47" s="13"/>
      <c r="X47" s="12"/>
      <c r="Z47" s="12"/>
    </row>
    <row r="49" spans="4:26" x14ac:dyDescent="0.2">
      <c r="D49" s="19"/>
      <c r="F49" s="19"/>
      <c r="H49" s="2"/>
      <c r="J49" s="2"/>
      <c r="L49" s="2"/>
      <c r="N49" s="2"/>
      <c r="P49" s="2"/>
      <c r="R49" s="2"/>
      <c r="T49" s="2"/>
      <c r="V49" s="2"/>
      <c r="X49" s="19"/>
      <c r="Z49" s="19"/>
    </row>
    <row r="50" spans="4:26" x14ac:dyDescent="0.2">
      <c r="D50" s="20"/>
      <c r="F50" s="20"/>
      <c r="H50" s="4"/>
      <c r="J50" s="4"/>
      <c r="L50" s="4"/>
      <c r="N50" s="4"/>
      <c r="P50" s="4"/>
      <c r="R50" s="4"/>
      <c r="T50" s="4"/>
      <c r="V50" s="4"/>
      <c r="X50" s="20"/>
      <c r="Z50" s="20"/>
    </row>
    <row r="51" spans="4:26" x14ac:dyDescent="0.2">
      <c r="D51" s="20"/>
      <c r="F51" s="20"/>
      <c r="H51" s="4"/>
      <c r="J51" s="4"/>
      <c r="L51" s="4"/>
      <c r="N51" s="4"/>
      <c r="P51" s="4"/>
      <c r="R51" s="4"/>
      <c r="T51" s="4"/>
      <c r="V51" s="4"/>
      <c r="X51" s="20"/>
      <c r="Z51" s="20"/>
    </row>
  </sheetData>
  <mergeCells count="11">
    <mergeCell ref="Y10:AA10"/>
    <mergeCell ref="B3:AA3"/>
    <mergeCell ref="B5:AA5"/>
    <mergeCell ref="B6:AA6"/>
    <mergeCell ref="E8:AA8"/>
    <mergeCell ref="B8:C12"/>
    <mergeCell ref="E10:G10"/>
    <mergeCell ref="I10:K10"/>
    <mergeCell ref="M10:O10"/>
    <mergeCell ref="Q10:S10"/>
    <mergeCell ref="U10:W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A52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bestFit="1" customWidth="1"/>
    <col min="3" max="3" width="0.85546875" style="29" customWidth="1"/>
    <col min="4" max="4" width="8.85546875" style="28" bestFit="1" customWidth="1"/>
    <col min="5" max="5" width="0.85546875" style="28" customWidth="1"/>
    <col min="6" max="6" width="8.140625" style="28" customWidth="1"/>
    <col min="7" max="7" width="0.85546875" style="28" customWidth="1"/>
    <col min="8" max="8" width="8.85546875" style="28" bestFit="1" customWidth="1"/>
    <col min="9" max="9" width="0.85546875" style="28" customWidth="1"/>
    <col min="10" max="10" width="8.140625" style="28" customWidth="1"/>
    <col min="11" max="11" width="0.85546875" style="29" customWidth="1"/>
    <col min="12" max="12" width="7.85546875" style="28" bestFit="1" customWidth="1"/>
    <col min="13" max="13" width="0.85546875" style="28" customWidth="1"/>
    <col min="14" max="14" width="7.85546875" style="28" bestFit="1" customWidth="1"/>
    <col min="15" max="15" width="0.85546875" style="28" customWidth="1"/>
    <col min="16" max="16" width="12.5703125" style="28" customWidth="1"/>
    <col min="17" max="17" width="0.85546875" style="28" customWidth="1"/>
    <col min="18" max="18" width="11.140625" style="28" customWidth="1"/>
    <col min="19" max="19" width="0.85546875" style="28" customWidth="1"/>
    <col min="20" max="20" width="9" style="28" customWidth="1"/>
    <col min="21" max="21" width="0.85546875" style="28" customWidth="1"/>
    <col min="22" max="22" width="8.140625" style="28" customWidth="1"/>
    <col min="23" max="23" width="0.85546875" style="28" customWidth="1"/>
    <col min="24" max="24" width="8.85546875" style="28" bestFit="1" customWidth="1"/>
    <col min="25" max="25" width="0.85546875" style="28" customWidth="1"/>
    <col min="26" max="26" width="7.7109375" style="28" customWidth="1"/>
    <col min="27" max="16384" width="9.140625" style="28"/>
  </cols>
  <sheetData>
    <row r="2" spans="2:27" ht="15" x14ac:dyDescent="0.25">
      <c r="B2" s="27"/>
      <c r="D2" s="27"/>
      <c r="F2" s="27"/>
      <c r="Z2" s="27" t="s">
        <v>177</v>
      </c>
    </row>
    <row r="3" spans="2:27" ht="33.75" customHeight="1" x14ac:dyDescent="0.25">
      <c r="B3" s="161" t="s">
        <v>176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2:27" ht="3.75" customHeight="1" x14ac:dyDescent="0.25"/>
    <row r="5" spans="2:27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</row>
    <row r="6" spans="2:27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</row>
    <row r="7" spans="2:27" ht="3" customHeight="1" x14ac:dyDescent="0.25">
      <c r="D7" s="29"/>
      <c r="F7" s="29"/>
      <c r="H7" s="29"/>
    </row>
    <row r="8" spans="2:27" ht="15.75" customHeight="1" x14ac:dyDescent="0.2">
      <c r="B8" s="169" t="s">
        <v>42</v>
      </c>
      <c r="C8" s="54"/>
      <c r="D8" s="170" t="s">
        <v>165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</row>
    <row r="9" spans="2:27" s="29" customFormat="1" ht="3.75" customHeight="1" x14ac:dyDescent="0.2">
      <c r="B9" s="169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</row>
    <row r="10" spans="2:27" s="31" customFormat="1" ht="36" customHeight="1" x14ac:dyDescent="0.2">
      <c r="B10" s="169"/>
      <c r="C10" s="54"/>
      <c r="D10" s="173" t="s">
        <v>166</v>
      </c>
      <c r="E10" s="173"/>
      <c r="F10" s="173"/>
      <c r="G10" s="50"/>
      <c r="H10" s="173" t="s">
        <v>167</v>
      </c>
      <c r="I10" s="173"/>
      <c r="J10" s="173"/>
      <c r="K10" s="50"/>
      <c r="L10" s="173" t="s">
        <v>168</v>
      </c>
      <c r="M10" s="173"/>
      <c r="N10" s="173"/>
      <c r="O10" s="50"/>
      <c r="P10" s="173" t="s">
        <v>171</v>
      </c>
      <c r="Q10" s="173"/>
      <c r="R10" s="173"/>
      <c r="S10" s="50"/>
      <c r="T10" s="173" t="s">
        <v>169</v>
      </c>
      <c r="U10" s="173"/>
      <c r="V10" s="173"/>
      <c r="W10" s="50"/>
      <c r="X10" s="173" t="s">
        <v>170</v>
      </c>
      <c r="Y10" s="173"/>
      <c r="Z10" s="173"/>
    </row>
    <row r="11" spans="2:27" s="29" customFormat="1" ht="3.75" customHeight="1" x14ac:dyDescent="0.2">
      <c r="B11" s="169"/>
      <c r="C11" s="54"/>
      <c r="D11" s="53"/>
      <c r="E11" s="54"/>
      <c r="F11" s="53"/>
      <c r="G11" s="49"/>
      <c r="H11" s="53"/>
      <c r="I11" s="49"/>
      <c r="J11" s="53"/>
      <c r="K11" s="49"/>
      <c r="L11" s="53"/>
      <c r="M11" s="49"/>
      <c r="N11" s="53"/>
      <c r="O11" s="49"/>
      <c r="P11" s="53"/>
      <c r="Q11" s="49"/>
      <c r="R11" s="53"/>
      <c r="S11" s="49"/>
      <c r="T11" s="53"/>
      <c r="U11" s="49"/>
      <c r="V11" s="53"/>
      <c r="W11" s="49"/>
      <c r="X11" s="53"/>
      <c r="Y11" s="49"/>
      <c r="Z11" s="53"/>
    </row>
    <row r="12" spans="2:27" s="31" customFormat="1" ht="59.25" customHeight="1" x14ac:dyDescent="0.2">
      <c r="B12" s="169"/>
      <c r="C12" s="54"/>
      <c r="D12" s="58" t="s">
        <v>469</v>
      </c>
      <c r="E12" s="61"/>
      <c r="F12" s="58" t="s">
        <v>470</v>
      </c>
      <c r="G12" s="59"/>
      <c r="H12" s="58" t="s">
        <v>469</v>
      </c>
      <c r="I12" s="61"/>
      <c r="J12" s="58" t="s">
        <v>470</v>
      </c>
      <c r="K12" s="59"/>
      <c r="L12" s="58" t="s">
        <v>469</v>
      </c>
      <c r="M12" s="61"/>
      <c r="N12" s="58" t="s">
        <v>470</v>
      </c>
      <c r="O12" s="59"/>
      <c r="P12" s="58" t="s">
        <v>469</v>
      </c>
      <c r="Q12" s="59"/>
      <c r="R12" s="58" t="s">
        <v>470</v>
      </c>
      <c r="S12" s="59"/>
      <c r="T12" s="58" t="s">
        <v>469</v>
      </c>
      <c r="U12" s="59"/>
      <c r="V12" s="58" t="s">
        <v>470</v>
      </c>
      <c r="W12" s="59"/>
      <c r="X12" s="58" t="s">
        <v>469</v>
      </c>
      <c r="Y12" s="59"/>
      <c r="Z12" s="58" t="s">
        <v>470</v>
      </c>
    </row>
    <row r="13" spans="2:27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32"/>
      <c r="K13" s="4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2:27" ht="15" customHeight="1" x14ac:dyDescent="0.2">
      <c r="B14" s="5" t="s">
        <v>19</v>
      </c>
      <c r="C14" s="68"/>
      <c r="D14" s="7">
        <v>2172053.0000000438</v>
      </c>
      <c r="E14" s="7"/>
      <c r="F14" s="7">
        <v>245580.99999999598</v>
      </c>
      <c r="G14" s="7"/>
      <c r="H14" s="106">
        <v>1382471.9999999944</v>
      </c>
      <c r="I14" s="106"/>
      <c r="J14" s="106">
        <v>105498.00000000137</v>
      </c>
      <c r="K14" s="94"/>
      <c r="L14" s="106">
        <v>501940.99999999569</v>
      </c>
      <c r="M14" s="94"/>
      <c r="N14" s="106">
        <v>45763.999999999949</v>
      </c>
      <c r="O14" s="94"/>
      <c r="P14" s="106">
        <v>2926840.9999999655</v>
      </c>
      <c r="Q14" s="94"/>
      <c r="R14" s="106">
        <v>270209.99999999633</v>
      </c>
      <c r="S14" s="94"/>
      <c r="T14" s="106">
        <v>1196440.0000000016</v>
      </c>
      <c r="U14" s="94"/>
      <c r="V14" s="106">
        <v>102979</v>
      </c>
      <c r="W14" s="94"/>
      <c r="X14" s="106">
        <v>2137167.9999999804</v>
      </c>
      <c r="Y14" s="94"/>
      <c r="Z14" s="106">
        <v>238859.00000000256</v>
      </c>
      <c r="AA14" s="142"/>
    </row>
    <row r="15" spans="2:27" ht="15" customHeight="1" x14ac:dyDescent="0.2">
      <c r="B15" s="17" t="s">
        <v>43</v>
      </c>
      <c r="C15" s="9"/>
      <c r="D15" s="34">
        <v>176368.99999999997</v>
      </c>
      <c r="E15" s="34"/>
      <c r="F15" s="34">
        <v>26649.000000000135</v>
      </c>
      <c r="G15" s="34"/>
      <c r="H15" s="87">
        <v>54313.00000000008</v>
      </c>
      <c r="I15" s="87"/>
      <c r="J15" s="87">
        <v>37537.999999999978</v>
      </c>
      <c r="K15" s="84"/>
      <c r="L15" s="87">
        <v>23054.000000000004</v>
      </c>
      <c r="M15" s="84"/>
      <c r="N15" s="87">
        <v>3227.9999999999986</v>
      </c>
      <c r="O15" s="84"/>
      <c r="P15" s="87">
        <v>244599.00000000017</v>
      </c>
      <c r="Q15" s="84"/>
      <c r="R15" s="87">
        <v>24972.000000000007</v>
      </c>
      <c r="S15" s="84"/>
      <c r="T15" s="87">
        <v>96513.999999999927</v>
      </c>
      <c r="U15" s="84"/>
      <c r="V15" s="87">
        <v>9182.9999999999927</v>
      </c>
      <c r="W15" s="84"/>
      <c r="X15" s="87">
        <v>244316.99999999965</v>
      </c>
      <c r="Y15" s="84"/>
      <c r="Z15" s="87">
        <v>21705</v>
      </c>
      <c r="AA15" s="142"/>
    </row>
    <row r="16" spans="2:27" ht="15" customHeight="1" x14ac:dyDescent="0.2">
      <c r="B16" s="17" t="s">
        <v>44</v>
      </c>
      <c r="C16" s="9"/>
      <c r="D16" s="34">
        <v>26785.999999999978</v>
      </c>
      <c r="E16" s="34"/>
      <c r="F16" s="34">
        <v>7136.99999999999</v>
      </c>
      <c r="G16" s="34"/>
      <c r="H16" s="87">
        <v>67459.000000000087</v>
      </c>
      <c r="I16" s="87"/>
      <c r="J16" s="87">
        <v>844.9999999999992</v>
      </c>
      <c r="K16" s="84"/>
      <c r="L16" s="87">
        <v>11570.999999999995</v>
      </c>
      <c r="M16" s="84"/>
      <c r="N16" s="87">
        <v>1002.9999999999999</v>
      </c>
      <c r="O16" s="84"/>
      <c r="P16" s="87">
        <v>46495.999999999825</v>
      </c>
      <c r="Q16" s="84"/>
      <c r="R16" s="87">
        <v>9101.0000000000255</v>
      </c>
      <c r="S16" s="84"/>
      <c r="T16" s="87">
        <v>18219.999999999989</v>
      </c>
      <c r="U16" s="84"/>
      <c r="V16" s="87">
        <v>4093.0000000000023</v>
      </c>
      <c r="W16" s="84"/>
      <c r="X16" s="87">
        <v>34111.000000000007</v>
      </c>
      <c r="Y16" s="84"/>
      <c r="Z16" s="87">
        <v>10488.000000000015</v>
      </c>
      <c r="AA16" s="142"/>
    </row>
    <row r="17" spans="2:27" ht="15" customHeight="1" x14ac:dyDescent="0.2">
      <c r="B17" s="17" t="s">
        <v>46</v>
      </c>
      <c r="C17" s="9"/>
      <c r="D17" s="34">
        <v>167513.00000000073</v>
      </c>
      <c r="E17" s="34"/>
      <c r="F17" s="34">
        <v>18327.999999999956</v>
      </c>
      <c r="G17" s="34"/>
      <c r="H17" s="87">
        <v>65443.999999999774</v>
      </c>
      <c r="I17" s="87"/>
      <c r="J17" s="87">
        <v>5061</v>
      </c>
      <c r="K17" s="84"/>
      <c r="L17" s="87">
        <v>19798.000000000011</v>
      </c>
      <c r="M17" s="84"/>
      <c r="N17" s="87">
        <v>1901.9999999999977</v>
      </c>
      <c r="O17" s="84"/>
      <c r="P17" s="87">
        <v>243449.99999999895</v>
      </c>
      <c r="Q17" s="84"/>
      <c r="R17" s="87">
        <v>22171.999999999967</v>
      </c>
      <c r="S17" s="84"/>
      <c r="T17" s="87">
        <v>61870.999999999782</v>
      </c>
      <c r="U17" s="84"/>
      <c r="V17" s="87">
        <v>6479.0000000000036</v>
      </c>
      <c r="W17" s="84"/>
      <c r="X17" s="87">
        <v>165329.99999999985</v>
      </c>
      <c r="Y17" s="84"/>
      <c r="Z17" s="87">
        <v>15047.999999999989</v>
      </c>
      <c r="AA17" s="142"/>
    </row>
    <row r="18" spans="2:27" ht="15" customHeight="1" x14ac:dyDescent="0.2">
      <c r="B18" s="17" t="s">
        <v>45</v>
      </c>
      <c r="C18" s="9"/>
      <c r="D18" s="34">
        <v>15612.000000000044</v>
      </c>
      <c r="E18" s="34"/>
      <c r="F18" s="34">
        <v>2390</v>
      </c>
      <c r="G18" s="34"/>
      <c r="H18" s="87">
        <v>3048.9999999999968</v>
      </c>
      <c r="I18" s="87"/>
      <c r="J18" s="87">
        <v>514.00000000000034</v>
      </c>
      <c r="K18" s="84"/>
      <c r="L18" s="87">
        <v>3087.0000000000005</v>
      </c>
      <c r="M18" s="84"/>
      <c r="N18" s="87">
        <v>366.99999999999966</v>
      </c>
      <c r="O18" s="84"/>
      <c r="P18" s="87">
        <v>24441.999999999905</v>
      </c>
      <c r="Q18" s="84"/>
      <c r="R18" s="87">
        <v>3940.0000000000023</v>
      </c>
      <c r="S18" s="84"/>
      <c r="T18" s="87">
        <v>9853.0000000000236</v>
      </c>
      <c r="U18" s="84"/>
      <c r="V18" s="87">
        <v>1261.0000000000011</v>
      </c>
      <c r="W18" s="84"/>
      <c r="X18" s="87">
        <v>21878.999999999978</v>
      </c>
      <c r="Y18" s="84"/>
      <c r="Z18" s="87">
        <v>3955.9999999999891</v>
      </c>
      <c r="AA18" s="142"/>
    </row>
    <row r="19" spans="2:27" ht="15" customHeight="1" x14ac:dyDescent="0.2">
      <c r="B19" s="17" t="s">
        <v>47</v>
      </c>
      <c r="C19" s="9"/>
      <c r="D19" s="34">
        <v>20431.999999999982</v>
      </c>
      <c r="E19" s="34"/>
      <c r="F19" s="34">
        <v>2374.9999999999995</v>
      </c>
      <c r="G19" s="34"/>
      <c r="H19" s="87">
        <v>10384.999999999991</v>
      </c>
      <c r="I19" s="87"/>
      <c r="J19" s="87">
        <v>475.99999999999955</v>
      </c>
      <c r="K19" s="84"/>
      <c r="L19" s="87">
        <v>9260.0000000000018</v>
      </c>
      <c r="M19" s="84"/>
      <c r="N19" s="87">
        <v>671.00000000000045</v>
      </c>
      <c r="O19" s="84"/>
      <c r="P19" s="87">
        <v>23822.000000000004</v>
      </c>
      <c r="Q19" s="84"/>
      <c r="R19" s="87">
        <v>2341.9999999999991</v>
      </c>
      <c r="S19" s="84"/>
      <c r="T19" s="87">
        <v>10955.000000000005</v>
      </c>
      <c r="U19" s="84"/>
      <c r="V19" s="87">
        <v>895.00000000000102</v>
      </c>
      <c r="W19" s="84"/>
      <c r="X19" s="87">
        <v>17368.000000000015</v>
      </c>
      <c r="Y19" s="84"/>
      <c r="Z19" s="87">
        <v>2783</v>
      </c>
      <c r="AA19" s="142"/>
    </row>
    <row r="20" spans="2:27" ht="15" customHeight="1" x14ac:dyDescent="0.2">
      <c r="B20" s="17" t="s">
        <v>48</v>
      </c>
      <c r="C20" s="9"/>
      <c r="D20" s="34">
        <v>90748.999999999796</v>
      </c>
      <c r="E20" s="34"/>
      <c r="F20" s="34">
        <v>9477.9999999999727</v>
      </c>
      <c r="G20" s="34"/>
      <c r="H20" s="87">
        <v>30963.000000000004</v>
      </c>
      <c r="I20" s="87"/>
      <c r="J20" s="87">
        <v>2854.0000000000014</v>
      </c>
      <c r="K20" s="84"/>
      <c r="L20" s="87">
        <v>21394.999999999953</v>
      </c>
      <c r="M20" s="84"/>
      <c r="N20" s="87">
        <v>1816.9999999999982</v>
      </c>
      <c r="O20" s="84"/>
      <c r="P20" s="87">
        <v>112799.0000000002</v>
      </c>
      <c r="Q20" s="84"/>
      <c r="R20" s="87">
        <v>12620.999999999955</v>
      </c>
      <c r="S20" s="84"/>
      <c r="T20" s="87">
        <v>48736.000000000087</v>
      </c>
      <c r="U20" s="84"/>
      <c r="V20" s="87">
        <v>5101.9999999999991</v>
      </c>
      <c r="W20" s="84"/>
      <c r="X20" s="87">
        <v>86730.999999999898</v>
      </c>
      <c r="Y20" s="84"/>
      <c r="Z20" s="87">
        <v>10621.000000000038</v>
      </c>
      <c r="AA20" s="142"/>
    </row>
    <row r="21" spans="2:27" ht="15" customHeight="1" x14ac:dyDescent="0.2">
      <c r="B21" s="17" t="s">
        <v>49</v>
      </c>
      <c r="C21" s="12"/>
      <c r="D21" s="34">
        <v>33065.999999999964</v>
      </c>
      <c r="E21" s="34"/>
      <c r="F21" s="34">
        <v>2840.0000000000036</v>
      </c>
      <c r="G21" s="34"/>
      <c r="H21" s="87">
        <v>30290.000000000011</v>
      </c>
      <c r="I21" s="87"/>
      <c r="J21" s="87">
        <v>980.00000000000045</v>
      </c>
      <c r="K21" s="84"/>
      <c r="L21" s="87">
        <v>24375</v>
      </c>
      <c r="M21" s="84"/>
      <c r="N21" s="87">
        <v>1179</v>
      </c>
      <c r="O21" s="84"/>
      <c r="P21" s="87">
        <v>43356.000000000044</v>
      </c>
      <c r="Q21" s="84"/>
      <c r="R21" s="87">
        <v>3706.9999999999977</v>
      </c>
      <c r="S21" s="84"/>
      <c r="T21" s="87">
        <v>18133.999999999989</v>
      </c>
      <c r="U21" s="84"/>
      <c r="V21" s="87">
        <v>1149.0000000000007</v>
      </c>
      <c r="W21" s="84"/>
      <c r="X21" s="87">
        <v>37870.999999999913</v>
      </c>
      <c r="Y21" s="84"/>
      <c r="Z21" s="87">
        <v>2213.9999999999995</v>
      </c>
      <c r="AA21" s="142"/>
    </row>
    <row r="22" spans="2:27" ht="15" customHeight="1" x14ac:dyDescent="0.2">
      <c r="B22" s="17" t="s">
        <v>50</v>
      </c>
      <c r="C22" s="12"/>
      <c r="D22" s="34">
        <v>88007.000000000276</v>
      </c>
      <c r="E22" s="34"/>
      <c r="F22" s="34">
        <v>10643.000000000036</v>
      </c>
      <c r="G22" s="34"/>
      <c r="H22" s="87">
        <v>37910.999999999898</v>
      </c>
      <c r="I22" s="87"/>
      <c r="J22" s="87">
        <v>4262</v>
      </c>
      <c r="K22" s="84"/>
      <c r="L22" s="87">
        <v>19785.000000000015</v>
      </c>
      <c r="M22" s="84"/>
      <c r="N22" s="87">
        <v>2229.9999999999995</v>
      </c>
      <c r="O22" s="84"/>
      <c r="P22" s="87">
        <v>153495.99999999942</v>
      </c>
      <c r="Q22" s="84"/>
      <c r="R22" s="87">
        <v>17006.000000000015</v>
      </c>
      <c r="S22" s="84"/>
      <c r="T22" s="87">
        <v>64205.000000000015</v>
      </c>
      <c r="U22" s="84"/>
      <c r="V22" s="87">
        <v>6235.0000000000209</v>
      </c>
      <c r="W22" s="84"/>
      <c r="X22" s="87">
        <v>89077.999999999811</v>
      </c>
      <c r="Y22" s="84"/>
      <c r="Z22" s="87">
        <v>10084.999999999985</v>
      </c>
      <c r="AA22" s="142"/>
    </row>
    <row r="23" spans="2:27" ht="15" customHeight="1" x14ac:dyDescent="0.2">
      <c r="B23" s="17" t="s">
        <v>51</v>
      </c>
      <c r="C23" s="12"/>
      <c r="D23" s="34">
        <v>17042.000000000029</v>
      </c>
      <c r="E23" s="34"/>
      <c r="F23" s="34">
        <v>1733.9999999999998</v>
      </c>
      <c r="G23" s="34"/>
      <c r="H23" s="87">
        <v>8666.9999999999945</v>
      </c>
      <c r="I23" s="87"/>
      <c r="J23" s="87">
        <v>676.99999999999989</v>
      </c>
      <c r="K23" s="84"/>
      <c r="L23" s="87">
        <v>6807.9999999999982</v>
      </c>
      <c r="M23" s="84"/>
      <c r="N23" s="87">
        <v>557.00000000000034</v>
      </c>
      <c r="O23" s="84"/>
      <c r="P23" s="87">
        <v>22848.999999999975</v>
      </c>
      <c r="Q23" s="84"/>
      <c r="R23" s="87">
        <v>3085.9999999999995</v>
      </c>
      <c r="S23" s="84"/>
      <c r="T23" s="87">
        <v>6269.0000000000036</v>
      </c>
      <c r="U23" s="84"/>
      <c r="V23" s="87">
        <v>1066.9999999999995</v>
      </c>
      <c r="W23" s="84"/>
      <c r="X23" s="87">
        <v>18827.000000000018</v>
      </c>
      <c r="Y23" s="84"/>
      <c r="Z23" s="87">
        <v>3068.000000000005</v>
      </c>
      <c r="AA23" s="142"/>
    </row>
    <row r="24" spans="2:27" ht="15" customHeight="1" x14ac:dyDescent="0.2">
      <c r="B24" s="17" t="s">
        <v>52</v>
      </c>
      <c r="C24" s="12"/>
      <c r="D24" s="34">
        <v>100748.00000000036</v>
      </c>
      <c r="E24" s="34"/>
      <c r="F24" s="34">
        <v>10134.999999999995</v>
      </c>
      <c r="G24" s="34"/>
      <c r="H24" s="87">
        <v>153623.99999999971</v>
      </c>
      <c r="I24" s="87"/>
      <c r="J24" s="87">
        <v>7822.9999999999909</v>
      </c>
      <c r="K24" s="84"/>
      <c r="L24" s="87">
        <v>14359.000000000004</v>
      </c>
      <c r="M24" s="84"/>
      <c r="N24" s="87">
        <v>1835.9999999999991</v>
      </c>
      <c r="O24" s="84"/>
      <c r="P24" s="87">
        <v>149182.00000000026</v>
      </c>
      <c r="Q24" s="84"/>
      <c r="R24" s="87">
        <v>14246.999999999965</v>
      </c>
      <c r="S24" s="84"/>
      <c r="T24" s="87">
        <v>57309.000000000073</v>
      </c>
      <c r="U24" s="84"/>
      <c r="V24" s="87">
        <v>4833.0000000000109</v>
      </c>
      <c r="W24" s="84"/>
      <c r="X24" s="87">
        <v>111410.00000000001</v>
      </c>
      <c r="Y24" s="84"/>
      <c r="Z24" s="87">
        <v>10311.000000000011</v>
      </c>
      <c r="AA24" s="142"/>
    </row>
    <row r="25" spans="2:27" ht="15" customHeight="1" x14ac:dyDescent="0.2">
      <c r="B25" s="17" t="s">
        <v>53</v>
      </c>
      <c r="C25" s="12"/>
      <c r="D25" s="34">
        <v>676275.99999999662</v>
      </c>
      <c r="E25" s="34"/>
      <c r="F25" s="34">
        <v>78021.000000000757</v>
      </c>
      <c r="G25" s="34"/>
      <c r="H25" s="87">
        <v>490957.00000000169</v>
      </c>
      <c r="I25" s="87"/>
      <c r="J25" s="87">
        <v>14016.999999999989</v>
      </c>
      <c r="K25" s="84"/>
      <c r="L25" s="87">
        <v>184913.00000000038</v>
      </c>
      <c r="M25" s="84"/>
      <c r="N25" s="87">
        <v>16028.999999999956</v>
      </c>
      <c r="O25" s="84"/>
      <c r="P25" s="87">
        <v>861626.99999998196</v>
      </c>
      <c r="Q25" s="84"/>
      <c r="R25" s="87">
        <v>59701.999999999971</v>
      </c>
      <c r="S25" s="84"/>
      <c r="T25" s="87">
        <v>420592.99999999942</v>
      </c>
      <c r="U25" s="84"/>
      <c r="V25" s="87">
        <v>28143.999999999964</v>
      </c>
      <c r="W25" s="84"/>
      <c r="X25" s="87">
        <v>553197.99999999756</v>
      </c>
      <c r="Y25" s="84"/>
      <c r="Z25" s="87">
        <v>54962.000000000146</v>
      </c>
      <c r="AA25" s="142"/>
    </row>
    <row r="26" spans="2:27" ht="15" customHeight="1" x14ac:dyDescent="0.2">
      <c r="B26" s="17" t="s">
        <v>54</v>
      </c>
      <c r="C26" s="12"/>
      <c r="D26" s="34">
        <v>15804.999999999998</v>
      </c>
      <c r="E26" s="34"/>
      <c r="F26" s="34">
        <v>1205.0000000000023</v>
      </c>
      <c r="G26" s="34"/>
      <c r="H26" s="87">
        <v>4381.9999999999982</v>
      </c>
      <c r="I26" s="87"/>
      <c r="J26" s="87">
        <v>317.00000000000017</v>
      </c>
      <c r="K26" s="84"/>
      <c r="L26" s="87">
        <v>3515.0000000000009</v>
      </c>
      <c r="M26" s="84"/>
      <c r="N26" s="87">
        <v>221.99999999999994</v>
      </c>
      <c r="O26" s="84"/>
      <c r="P26" s="87">
        <v>16092.999999999993</v>
      </c>
      <c r="Q26" s="84"/>
      <c r="R26" s="87">
        <v>1580.9999999999995</v>
      </c>
      <c r="S26" s="84"/>
      <c r="T26" s="87">
        <v>8851.9999999999982</v>
      </c>
      <c r="U26" s="84"/>
      <c r="V26" s="87">
        <v>433.99999999999989</v>
      </c>
      <c r="W26" s="84"/>
      <c r="X26" s="87">
        <v>11244.999999999993</v>
      </c>
      <c r="Y26" s="84"/>
      <c r="Z26" s="87">
        <v>913.99999999999955</v>
      </c>
      <c r="AA26" s="142"/>
    </row>
    <row r="27" spans="2:27" ht="15" customHeight="1" x14ac:dyDescent="0.2">
      <c r="B27" s="17" t="s">
        <v>55</v>
      </c>
      <c r="C27" s="12"/>
      <c r="D27" s="34">
        <v>363396.99999999919</v>
      </c>
      <c r="E27" s="34"/>
      <c r="F27" s="34">
        <v>34402.999999999905</v>
      </c>
      <c r="G27" s="34"/>
      <c r="H27" s="87">
        <v>237053.99999999965</v>
      </c>
      <c r="I27" s="87"/>
      <c r="J27" s="87">
        <v>17701.999999999971</v>
      </c>
      <c r="K27" s="84"/>
      <c r="L27" s="87">
        <v>51684.999999999978</v>
      </c>
      <c r="M27" s="84"/>
      <c r="N27" s="87">
        <v>3728.0000000000055</v>
      </c>
      <c r="O27" s="84"/>
      <c r="P27" s="87">
        <v>517370.99999999796</v>
      </c>
      <c r="Q27" s="84"/>
      <c r="R27" s="87">
        <v>38138.000000000218</v>
      </c>
      <c r="S27" s="84"/>
      <c r="T27" s="87">
        <v>196321.0000000009</v>
      </c>
      <c r="U27" s="84"/>
      <c r="V27" s="87">
        <v>16050.000000000025</v>
      </c>
      <c r="W27" s="84"/>
      <c r="X27" s="87">
        <v>356935.99999999924</v>
      </c>
      <c r="Y27" s="84"/>
      <c r="Z27" s="87">
        <v>30809.999999999909</v>
      </c>
      <c r="AA27" s="142"/>
    </row>
    <row r="28" spans="2:27" ht="15" customHeight="1" x14ac:dyDescent="0.2">
      <c r="B28" s="17" t="s">
        <v>56</v>
      </c>
      <c r="C28" s="12"/>
      <c r="D28" s="34">
        <v>75888.999999999942</v>
      </c>
      <c r="E28" s="34"/>
      <c r="F28" s="34">
        <v>7574.00000000002</v>
      </c>
      <c r="G28" s="34"/>
      <c r="H28" s="87">
        <v>33900.999999999956</v>
      </c>
      <c r="I28" s="87"/>
      <c r="J28" s="87">
        <v>2444.9999999999991</v>
      </c>
      <c r="K28" s="84"/>
      <c r="L28" s="87">
        <v>21870.000000000018</v>
      </c>
      <c r="M28" s="84"/>
      <c r="N28" s="87">
        <v>1697.0000000000011</v>
      </c>
      <c r="O28" s="84"/>
      <c r="P28" s="87">
        <v>99881.000000000276</v>
      </c>
      <c r="Q28" s="84"/>
      <c r="R28" s="87">
        <v>10911.000000000096</v>
      </c>
      <c r="S28" s="84"/>
      <c r="T28" s="87">
        <v>44193.999999999964</v>
      </c>
      <c r="U28" s="84"/>
      <c r="V28" s="87">
        <v>4340.9999999999945</v>
      </c>
      <c r="W28" s="84"/>
      <c r="X28" s="87">
        <v>92693.000000000276</v>
      </c>
      <c r="Y28" s="84"/>
      <c r="Z28" s="87">
        <v>9463.0000000000327</v>
      </c>
      <c r="AA28" s="142"/>
    </row>
    <row r="29" spans="2:27" ht="15" customHeight="1" x14ac:dyDescent="0.2">
      <c r="B29" s="17" t="s">
        <v>57</v>
      </c>
      <c r="C29" s="55"/>
      <c r="D29" s="34">
        <v>149569.0000000002</v>
      </c>
      <c r="E29" s="34"/>
      <c r="F29" s="34">
        <v>15204.000000000007</v>
      </c>
      <c r="G29" s="34"/>
      <c r="H29" s="87">
        <v>86922.000000000189</v>
      </c>
      <c r="I29" s="87"/>
      <c r="J29" s="87">
        <v>4306.0000000000055</v>
      </c>
      <c r="K29" s="84"/>
      <c r="L29" s="87">
        <v>45997.00000000008</v>
      </c>
      <c r="M29" s="84"/>
      <c r="N29" s="87">
        <v>5219.0000000000009</v>
      </c>
      <c r="O29" s="84"/>
      <c r="P29" s="87">
        <v>157954.00000000061</v>
      </c>
      <c r="Q29" s="84"/>
      <c r="R29" s="87">
        <v>21640.000000000025</v>
      </c>
      <c r="S29" s="84"/>
      <c r="T29" s="87">
        <v>58714.000000000102</v>
      </c>
      <c r="U29" s="84"/>
      <c r="V29" s="87">
        <v>6221.9999999999945</v>
      </c>
      <c r="W29" s="84"/>
      <c r="X29" s="87">
        <v>110325.99999999996</v>
      </c>
      <c r="Y29" s="84"/>
      <c r="Z29" s="87">
        <v>30423.999999999942</v>
      </c>
      <c r="AA29" s="142"/>
    </row>
    <row r="30" spans="2:27" ht="15" customHeight="1" x14ac:dyDescent="0.2">
      <c r="B30" s="17" t="s">
        <v>58</v>
      </c>
      <c r="C30" s="12"/>
      <c r="D30" s="34">
        <v>53932.999999999862</v>
      </c>
      <c r="E30" s="34"/>
      <c r="F30" s="34">
        <v>6887.0000000000009</v>
      </c>
      <c r="G30" s="34"/>
      <c r="H30" s="87">
        <v>26765.999999999985</v>
      </c>
      <c r="I30" s="87"/>
      <c r="J30" s="87">
        <v>2441.0000000000068</v>
      </c>
      <c r="K30" s="84"/>
      <c r="L30" s="87">
        <v>12279.000000000005</v>
      </c>
      <c r="M30" s="84"/>
      <c r="N30" s="87">
        <v>1737</v>
      </c>
      <c r="O30" s="84"/>
      <c r="P30" s="87">
        <v>71586.999999999724</v>
      </c>
      <c r="Q30" s="84"/>
      <c r="R30" s="87">
        <v>9211.0000000000309</v>
      </c>
      <c r="S30" s="84"/>
      <c r="T30" s="87">
        <v>24091.999999999985</v>
      </c>
      <c r="U30" s="84"/>
      <c r="V30" s="87">
        <v>2528.9999999999986</v>
      </c>
      <c r="W30" s="84"/>
      <c r="X30" s="87">
        <v>56217.000000000044</v>
      </c>
      <c r="Y30" s="84"/>
      <c r="Z30" s="87">
        <v>7189.0000000000109</v>
      </c>
      <c r="AA30" s="142"/>
    </row>
    <row r="31" spans="2:27" ht="15" customHeight="1" x14ac:dyDescent="0.2">
      <c r="B31" s="17" t="s">
        <v>59</v>
      </c>
      <c r="C31" s="12"/>
      <c r="D31" s="34">
        <v>24559.00000000004</v>
      </c>
      <c r="E31" s="34"/>
      <c r="F31" s="34">
        <v>3674.9999999999882</v>
      </c>
      <c r="G31" s="34"/>
      <c r="H31" s="87">
        <v>8231.0000000000036</v>
      </c>
      <c r="I31" s="87"/>
      <c r="J31" s="87">
        <v>737.00000000000057</v>
      </c>
      <c r="K31" s="84"/>
      <c r="L31" s="87">
        <v>6344.0000000000055</v>
      </c>
      <c r="M31" s="84"/>
      <c r="N31" s="87">
        <v>587.99999999999989</v>
      </c>
      <c r="O31" s="84"/>
      <c r="P31" s="87">
        <v>33474.999999999869</v>
      </c>
      <c r="Q31" s="84"/>
      <c r="R31" s="87">
        <v>5229.9999999999918</v>
      </c>
      <c r="S31" s="84"/>
      <c r="T31" s="87">
        <v>19957.999999999985</v>
      </c>
      <c r="U31" s="84"/>
      <c r="V31" s="87">
        <v>2223</v>
      </c>
      <c r="W31" s="84"/>
      <c r="X31" s="87">
        <v>32278.000000000015</v>
      </c>
      <c r="Y31" s="84"/>
      <c r="Z31" s="87">
        <v>4790.0000000000018</v>
      </c>
      <c r="AA31" s="142"/>
    </row>
    <row r="32" spans="2:27" ht="15" customHeight="1" x14ac:dyDescent="0.2">
      <c r="B32" s="17" t="s">
        <v>60</v>
      </c>
      <c r="C32" s="12"/>
      <c r="D32" s="34">
        <v>76301.000000000029</v>
      </c>
      <c r="E32" s="34"/>
      <c r="F32" s="34">
        <v>6902.9999999999891</v>
      </c>
      <c r="G32" s="34"/>
      <c r="H32" s="87">
        <v>32153.999999999978</v>
      </c>
      <c r="I32" s="87"/>
      <c r="J32" s="87">
        <v>2502.9999999999977</v>
      </c>
      <c r="K32" s="84"/>
      <c r="L32" s="87">
        <v>21846.000000000029</v>
      </c>
      <c r="M32" s="84"/>
      <c r="N32" s="87">
        <v>1753.9999999999993</v>
      </c>
      <c r="O32" s="84"/>
      <c r="P32" s="87">
        <v>104361.99999999983</v>
      </c>
      <c r="Q32" s="84"/>
      <c r="R32" s="87">
        <v>10602.999999999989</v>
      </c>
      <c r="S32" s="84"/>
      <c r="T32" s="87">
        <v>31650.000000000044</v>
      </c>
      <c r="U32" s="84"/>
      <c r="V32" s="87">
        <v>2739.0000000000068</v>
      </c>
      <c r="W32" s="84"/>
      <c r="X32" s="87">
        <v>97353.000000000698</v>
      </c>
      <c r="Y32" s="84"/>
      <c r="Z32" s="87">
        <v>10028.000000000042</v>
      </c>
      <c r="AA32" s="142"/>
    </row>
    <row r="33" spans="2:26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63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  <c r="W33" s="35"/>
      <c r="X33" s="32"/>
      <c r="Y33" s="35"/>
      <c r="Z33" s="32"/>
    </row>
    <row r="34" spans="2:26" x14ac:dyDescent="0.25">
      <c r="C34" s="9"/>
      <c r="E34" s="11"/>
      <c r="G34" s="11"/>
      <c r="I34" s="11"/>
      <c r="K34" s="9"/>
      <c r="M34" s="11"/>
      <c r="O34" s="11"/>
      <c r="Q34" s="11"/>
      <c r="S34" s="11"/>
      <c r="U34" s="11"/>
      <c r="W34" s="11"/>
      <c r="Y34" s="11"/>
    </row>
    <row r="35" spans="2:26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</row>
    <row r="36" spans="2:26" x14ac:dyDescent="0.25">
      <c r="C36" s="9"/>
      <c r="E36" s="11"/>
      <c r="G36" s="11"/>
      <c r="I36" s="11"/>
      <c r="K36" s="9"/>
      <c r="M36" s="11"/>
      <c r="O36" s="11"/>
      <c r="Q36" s="11"/>
      <c r="S36" s="11"/>
      <c r="U36" s="11"/>
      <c r="W36" s="11"/>
      <c r="Y36" s="11"/>
    </row>
    <row r="37" spans="2:26" x14ac:dyDescent="0.25">
      <c r="C37" s="9"/>
      <c r="E37" s="9"/>
      <c r="G37" s="9"/>
      <c r="I37" s="9"/>
      <c r="K37" s="9"/>
      <c r="M37" s="9"/>
      <c r="O37" s="9"/>
      <c r="Q37" s="9"/>
      <c r="S37" s="9"/>
      <c r="U37" s="9"/>
      <c r="W37" s="9"/>
      <c r="Y37" s="9"/>
    </row>
    <row r="38" spans="2:26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</row>
    <row r="39" spans="2:26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  <c r="W39" s="12"/>
      <c r="Y39" s="12"/>
    </row>
    <row r="40" spans="2:26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  <c r="W40" s="12"/>
      <c r="Y40" s="12"/>
    </row>
    <row r="41" spans="2:26" x14ac:dyDescent="0.25">
      <c r="C41" s="12"/>
      <c r="E41" s="13"/>
      <c r="G41" s="13"/>
      <c r="I41" s="13"/>
      <c r="K41" s="12"/>
      <c r="M41" s="13"/>
      <c r="O41" s="13"/>
      <c r="Q41" s="13"/>
      <c r="S41" s="13"/>
      <c r="U41" s="13"/>
      <c r="W41" s="13"/>
      <c r="Y41" s="13"/>
    </row>
    <row r="42" spans="2:26" x14ac:dyDescent="0.25">
      <c r="C42" s="12"/>
      <c r="E42" s="13"/>
      <c r="G42" s="13"/>
      <c r="I42" s="13"/>
      <c r="K42" s="12"/>
      <c r="M42" s="13"/>
      <c r="O42" s="13"/>
      <c r="Q42" s="13"/>
      <c r="S42" s="13"/>
      <c r="U42" s="13"/>
      <c r="W42" s="13"/>
      <c r="Y42" s="13"/>
    </row>
    <row r="43" spans="2:26" x14ac:dyDescent="0.25">
      <c r="C43" s="12"/>
      <c r="E43" s="13"/>
      <c r="G43" s="13"/>
      <c r="I43" s="13"/>
      <c r="K43" s="12"/>
      <c r="M43" s="13"/>
      <c r="O43" s="13"/>
      <c r="Q43" s="13"/>
      <c r="S43" s="13"/>
      <c r="U43" s="13"/>
      <c r="W43" s="13"/>
      <c r="Y43" s="13"/>
    </row>
    <row r="44" spans="2:26" x14ac:dyDescent="0.25">
      <c r="C44" s="12"/>
      <c r="E44" s="13"/>
      <c r="G44" s="13"/>
      <c r="I44" s="13"/>
      <c r="K44" s="12"/>
      <c r="M44" s="13"/>
      <c r="O44" s="13"/>
      <c r="Q44" s="13"/>
      <c r="S44" s="13"/>
      <c r="U44" s="13"/>
      <c r="W44" s="13"/>
      <c r="Y44" s="13"/>
    </row>
    <row r="45" spans="2:26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  <c r="W45" s="12"/>
      <c r="Y45" s="12"/>
    </row>
    <row r="46" spans="2:26" x14ac:dyDescent="0.25">
      <c r="C46" s="12"/>
      <c r="E46" s="13"/>
      <c r="G46" s="13"/>
      <c r="I46" s="13"/>
      <c r="K46" s="12"/>
      <c r="M46" s="13"/>
      <c r="O46" s="13"/>
      <c r="Q46" s="13"/>
      <c r="S46" s="13"/>
      <c r="U46" s="13"/>
      <c r="W46" s="13"/>
      <c r="Y46" s="13"/>
    </row>
    <row r="47" spans="2:26" x14ac:dyDescent="0.25">
      <c r="C47" s="12"/>
      <c r="E47" s="13"/>
      <c r="G47" s="13"/>
      <c r="I47" s="13"/>
      <c r="K47" s="12"/>
      <c r="M47" s="13"/>
      <c r="O47" s="13"/>
      <c r="Q47" s="13"/>
      <c r="S47" s="13"/>
      <c r="U47" s="13"/>
      <c r="W47" s="13"/>
      <c r="Y47" s="13"/>
    </row>
    <row r="48" spans="2:26" x14ac:dyDescent="0.25">
      <c r="C48" s="12"/>
      <c r="E48" s="13"/>
      <c r="G48" s="13"/>
      <c r="I48" s="13"/>
      <c r="K48" s="12"/>
      <c r="M48" s="13"/>
      <c r="O48" s="13"/>
      <c r="Q48" s="13"/>
      <c r="S48" s="13"/>
      <c r="U48" s="13"/>
      <c r="W48" s="13"/>
      <c r="Y48" s="13"/>
    </row>
    <row r="50" spans="3:25" x14ac:dyDescent="0.2">
      <c r="C50" s="19"/>
      <c r="E50" s="2"/>
      <c r="G50" s="2"/>
      <c r="I50" s="2"/>
      <c r="K50" s="19"/>
      <c r="M50" s="2"/>
      <c r="O50" s="2"/>
      <c r="Q50" s="2"/>
      <c r="S50" s="2"/>
      <c r="U50" s="2"/>
      <c r="W50" s="2"/>
      <c r="Y50" s="2"/>
    </row>
    <row r="51" spans="3:25" x14ac:dyDescent="0.2">
      <c r="C51" s="20"/>
      <c r="E51" s="4"/>
      <c r="G51" s="4"/>
      <c r="I51" s="4"/>
      <c r="K51" s="20"/>
      <c r="M51" s="4"/>
      <c r="O51" s="4"/>
      <c r="Q51" s="4"/>
      <c r="S51" s="4"/>
      <c r="U51" s="4"/>
      <c r="W51" s="4"/>
      <c r="Y51" s="4"/>
    </row>
    <row r="52" spans="3:25" x14ac:dyDescent="0.2">
      <c r="C52" s="20"/>
      <c r="E52" s="4"/>
      <c r="G52" s="4"/>
      <c r="I52" s="4"/>
      <c r="K52" s="20"/>
      <c r="M52" s="4"/>
      <c r="O52" s="4"/>
      <c r="Q52" s="4"/>
      <c r="S52" s="4"/>
      <c r="U52" s="4"/>
      <c r="W52" s="4"/>
      <c r="Y52" s="4"/>
    </row>
  </sheetData>
  <mergeCells count="11">
    <mergeCell ref="T10:V10"/>
    <mergeCell ref="X10:Z10"/>
    <mergeCell ref="B3:Z3"/>
    <mergeCell ref="B5:Z5"/>
    <mergeCell ref="B6:Z6"/>
    <mergeCell ref="B8:B12"/>
    <mergeCell ref="D8:Z8"/>
    <mergeCell ref="D10:F10"/>
    <mergeCell ref="H10:J10"/>
    <mergeCell ref="L10:N10"/>
    <mergeCell ref="P10:R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Q49"/>
  <sheetViews>
    <sheetView zoomScaleNormal="100"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1.85546875" style="28" customWidth="1"/>
    <col min="6" max="6" width="0.85546875" style="28" customWidth="1"/>
    <col min="7" max="7" width="10.85546875" style="28" customWidth="1"/>
    <col min="8" max="8" width="0.85546875" style="28" customWidth="1"/>
    <col min="9" max="9" width="11.42578125" style="28" customWidth="1"/>
    <col min="10" max="10" width="0.85546875" style="28" customWidth="1"/>
    <col min="11" max="11" width="11.85546875" style="28" customWidth="1"/>
    <col min="12" max="12" width="0.85546875" style="28" customWidth="1"/>
    <col min="13" max="13" width="11.28515625" style="28" customWidth="1"/>
    <col min="14" max="14" width="0.85546875" style="28" customWidth="1"/>
    <col min="15" max="15" width="7.42578125" style="28" bestFit="1" customWidth="1"/>
    <col min="16" max="16" width="0.85546875" style="28" customWidth="1"/>
    <col min="17" max="17" width="10.28515625" style="28" customWidth="1"/>
    <col min="18" max="16384" width="9.140625" style="28"/>
  </cols>
  <sheetData>
    <row r="2" spans="2:17" ht="15" x14ac:dyDescent="0.25">
      <c r="C2" s="27"/>
      <c r="E2" s="27"/>
      <c r="G2" s="27"/>
      <c r="Q2" s="27" t="s">
        <v>180</v>
      </c>
    </row>
    <row r="3" spans="2:17" ht="23.25" customHeight="1" x14ac:dyDescent="0.25">
      <c r="B3" s="161" t="s">
        <v>179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2:17" ht="3.75" customHeight="1" x14ac:dyDescent="0.25"/>
    <row r="5" spans="2:17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</row>
    <row r="6" spans="2:17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</row>
    <row r="7" spans="2:17" ht="3" customHeight="1" x14ac:dyDescent="0.25">
      <c r="E7" s="29"/>
      <c r="G7" s="29"/>
      <c r="I7" s="29"/>
      <c r="K7" s="29"/>
      <c r="M7" s="29"/>
      <c r="O7" s="29"/>
    </row>
    <row r="8" spans="2:17" ht="21.75" customHeight="1" x14ac:dyDescent="0.2">
      <c r="B8" s="169" t="s">
        <v>38</v>
      </c>
      <c r="C8" s="169"/>
      <c r="D8" s="54"/>
      <c r="E8" s="170" t="s">
        <v>178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</row>
    <row r="9" spans="2:17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</row>
    <row r="10" spans="2:17" s="31" customFormat="1" ht="30.75" customHeight="1" x14ac:dyDescent="0.2">
      <c r="B10" s="169"/>
      <c r="C10" s="169"/>
      <c r="D10" s="54"/>
      <c r="E10" s="38" t="s">
        <v>181</v>
      </c>
      <c r="F10" s="26"/>
      <c r="G10" s="38" t="s">
        <v>182</v>
      </c>
      <c r="H10" s="26"/>
      <c r="I10" s="38" t="s">
        <v>183</v>
      </c>
      <c r="J10" s="26"/>
      <c r="K10" s="38" t="s">
        <v>184</v>
      </c>
      <c r="L10" s="26"/>
      <c r="M10" s="38" t="s">
        <v>185</v>
      </c>
      <c r="N10" s="26"/>
      <c r="O10" s="38" t="s">
        <v>186</v>
      </c>
      <c r="P10" s="26"/>
      <c r="Q10" s="38" t="s">
        <v>170</v>
      </c>
    </row>
    <row r="11" spans="2:17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32"/>
    </row>
    <row r="12" spans="2:17" ht="18" customHeight="1" x14ac:dyDescent="0.25">
      <c r="C12" s="5" t="s">
        <v>19</v>
      </c>
      <c r="D12" s="43"/>
      <c r="E12" s="7">
        <v>22038</v>
      </c>
      <c r="F12" s="7"/>
      <c r="G12" s="7">
        <v>9585</v>
      </c>
      <c r="H12" s="7"/>
      <c r="I12" s="7">
        <v>2311</v>
      </c>
      <c r="J12" s="7"/>
      <c r="K12" s="7">
        <v>6701</v>
      </c>
      <c r="L12" s="7"/>
      <c r="M12" s="7">
        <v>44574</v>
      </c>
      <c r="N12" s="7"/>
      <c r="O12" s="7">
        <v>32290</v>
      </c>
      <c r="P12" s="7"/>
      <c r="Q12" s="7">
        <v>20499</v>
      </c>
    </row>
    <row r="13" spans="2:17" ht="18" customHeight="1" x14ac:dyDescent="0.25">
      <c r="B13" s="8" t="s">
        <v>20</v>
      </c>
      <c r="C13" s="9" t="s">
        <v>26</v>
      </c>
      <c r="D13" s="9"/>
      <c r="E13" s="34">
        <v>936</v>
      </c>
      <c r="F13" s="34"/>
      <c r="G13" s="51">
        <v>636</v>
      </c>
      <c r="H13" s="51"/>
      <c r="I13" s="51">
        <v>32</v>
      </c>
      <c r="J13" s="51"/>
      <c r="K13" s="51">
        <v>291</v>
      </c>
      <c r="L13" s="51"/>
      <c r="M13" s="51">
        <v>658</v>
      </c>
      <c r="N13" s="51"/>
      <c r="O13" s="51">
        <v>1232</v>
      </c>
      <c r="P13" s="51"/>
      <c r="Q13" s="51">
        <v>619</v>
      </c>
    </row>
    <row r="14" spans="2:17" ht="18" customHeight="1" x14ac:dyDescent="0.25">
      <c r="B14" s="10" t="s">
        <v>0</v>
      </c>
      <c r="C14" s="11" t="s">
        <v>21</v>
      </c>
      <c r="D14" s="9"/>
      <c r="E14" s="34">
        <v>280</v>
      </c>
      <c r="F14" s="34"/>
      <c r="G14" s="51">
        <v>122</v>
      </c>
      <c r="H14" s="51"/>
      <c r="I14" s="51">
        <v>8</v>
      </c>
      <c r="J14" s="51"/>
      <c r="K14" s="51">
        <v>28</v>
      </c>
      <c r="L14" s="51"/>
      <c r="M14" s="51">
        <v>57</v>
      </c>
      <c r="N14" s="51"/>
      <c r="O14" s="51">
        <v>119</v>
      </c>
      <c r="P14" s="51"/>
      <c r="Q14" s="51">
        <v>67</v>
      </c>
    </row>
    <row r="15" spans="2:17" ht="18" customHeight="1" x14ac:dyDescent="0.25">
      <c r="B15" s="10" t="s">
        <v>1</v>
      </c>
      <c r="C15" s="11" t="s">
        <v>22</v>
      </c>
      <c r="D15" s="9"/>
      <c r="E15" s="34">
        <v>7887</v>
      </c>
      <c r="F15" s="34"/>
      <c r="G15" s="51">
        <v>2475</v>
      </c>
      <c r="H15" s="51"/>
      <c r="I15" s="51">
        <v>248</v>
      </c>
      <c r="J15" s="51"/>
      <c r="K15" s="51">
        <v>1510</v>
      </c>
      <c r="L15" s="51"/>
      <c r="M15" s="51">
        <v>6584</v>
      </c>
      <c r="N15" s="51"/>
      <c r="O15" s="51">
        <v>4312</v>
      </c>
      <c r="P15" s="51"/>
      <c r="Q15" s="51">
        <v>3336</v>
      </c>
    </row>
    <row r="16" spans="2:17" ht="18" customHeight="1" x14ac:dyDescent="0.25">
      <c r="B16" s="8" t="s">
        <v>2</v>
      </c>
      <c r="C16" s="9" t="s">
        <v>28</v>
      </c>
      <c r="D16" s="9"/>
      <c r="E16" s="34">
        <v>118</v>
      </c>
      <c r="F16" s="34"/>
      <c r="G16" s="51">
        <v>34</v>
      </c>
      <c r="H16" s="51"/>
      <c r="I16" s="51">
        <v>2</v>
      </c>
      <c r="J16" s="51"/>
      <c r="K16" s="51">
        <v>14</v>
      </c>
      <c r="L16" s="51"/>
      <c r="M16" s="51">
        <v>77</v>
      </c>
      <c r="N16" s="51"/>
      <c r="O16" s="51">
        <v>79</v>
      </c>
      <c r="P16" s="51"/>
      <c r="Q16" s="51">
        <v>21</v>
      </c>
    </row>
    <row r="17" spans="2:17" ht="18" customHeight="1" x14ac:dyDescent="0.25">
      <c r="B17" s="10" t="s">
        <v>3</v>
      </c>
      <c r="C17" s="11" t="s">
        <v>27</v>
      </c>
      <c r="D17" s="9"/>
      <c r="E17" s="34">
        <v>437</v>
      </c>
      <c r="F17" s="34"/>
      <c r="G17" s="51">
        <v>225</v>
      </c>
      <c r="H17" s="51"/>
      <c r="I17" s="51">
        <v>18</v>
      </c>
      <c r="J17" s="51"/>
      <c r="K17" s="51">
        <v>73</v>
      </c>
      <c r="L17" s="51"/>
      <c r="M17" s="51">
        <v>278</v>
      </c>
      <c r="N17" s="51"/>
      <c r="O17" s="51">
        <v>266</v>
      </c>
      <c r="P17" s="51"/>
      <c r="Q17" s="51">
        <v>116</v>
      </c>
    </row>
    <row r="18" spans="2:17" ht="18" customHeight="1" x14ac:dyDescent="0.25">
      <c r="B18" s="8" t="s">
        <v>4</v>
      </c>
      <c r="C18" s="9" t="s">
        <v>23</v>
      </c>
      <c r="D18" s="9"/>
      <c r="E18" s="34">
        <v>3189</v>
      </c>
      <c r="F18" s="34"/>
      <c r="G18" s="51">
        <v>1660</v>
      </c>
      <c r="H18" s="51"/>
      <c r="I18" s="51">
        <v>51</v>
      </c>
      <c r="J18" s="51"/>
      <c r="K18" s="51">
        <v>669</v>
      </c>
      <c r="L18" s="51"/>
      <c r="M18" s="51">
        <v>1929</v>
      </c>
      <c r="N18" s="51"/>
      <c r="O18" s="51">
        <v>2200</v>
      </c>
      <c r="P18" s="51"/>
      <c r="Q18" s="51">
        <v>1694</v>
      </c>
    </row>
    <row r="19" spans="2:17" ht="18" customHeight="1" x14ac:dyDescent="0.25">
      <c r="B19" s="8" t="s">
        <v>5</v>
      </c>
      <c r="C19" s="12" t="s">
        <v>162</v>
      </c>
      <c r="D19" s="12"/>
      <c r="E19" s="34">
        <v>4845</v>
      </c>
      <c r="F19" s="34"/>
      <c r="G19" s="51">
        <v>2355</v>
      </c>
      <c r="H19" s="51"/>
      <c r="I19" s="51">
        <v>174</v>
      </c>
      <c r="J19" s="51"/>
      <c r="K19" s="51">
        <v>1833</v>
      </c>
      <c r="L19" s="51"/>
      <c r="M19" s="51">
        <v>14476</v>
      </c>
      <c r="N19" s="51"/>
      <c r="O19" s="51">
        <v>9946</v>
      </c>
      <c r="P19" s="51"/>
      <c r="Q19" s="51">
        <v>6199</v>
      </c>
    </row>
    <row r="20" spans="2:17" ht="18" customHeight="1" x14ac:dyDescent="0.25">
      <c r="B20" s="8" t="s">
        <v>6</v>
      </c>
      <c r="C20" s="12" t="s">
        <v>24</v>
      </c>
      <c r="D20" s="12"/>
      <c r="E20" s="34">
        <v>591</v>
      </c>
      <c r="F20" s="34"/>
      <c r="G20" s="51">
        <v>675</v>
      </c>
      <c r="H20" s="51"/>
      <c r="I20" s="51">
        <v>45</v>
      </c>
      <c r="J20" s="51"/>
      <c r="K20" s="51">
        <v>163</v>
      </c>
      <c r="L20" s="51"/>
      <c r="M20" s="51">
        <v>1049</v>
      </c>
      <c r="N20" s="51"/>
      <c r="O20" s="51">
        <v>918</v>
      </c>
      <c r="P20" s="51"/>
      <c r="Q20" s="51">
        <v>566</v>
      </c>
    </row>
    <row r="21" spans="2:17" ht="18" customHeight="1" x14ac:dyDescent="0.25">
      <c r="B21" s="8" t="s">
        <v>7</v>
      </c>
      <c r="C21" s="12" t="s">
        <v>31</v>
      </c>
      <c r="D21" s="12"/>
      <c r="E21" s="34">
        <v>995</v>
      </c>
      <c r="F21" s="34"/>
      <c r="G21" s="51">
        <v>179</v>
      </c>
      <c r="H21" s="51"/>
      <c r="I21" s="51">
        <v>27</v>
      </c>
      <c r="J21" s="51"/>
      <c r="K21" s="51">
        <v>269</v>
      </c>
      <c r="L21" s="51"/>
      <c r="M21" s="51">
        <v>5277</v>
      </c>
      <c r="N21" s="51"/>
      <c r="O21" s="51">
        <v>4586</v>
      </c>
      <c r="P21" s="51"/>
      <c r="Q21" s="51">
        <v>2385</v>
      </c>
    </row>
    <row r="22" spans="2:17" ht="18" customHeight="1" x14ac:dyDescent="0.25">
      <c r="B22" s="8" t="s">
        <v>8</v>
      </c>
      <c r="C22" s="13" t="s">
        <v>464</v>
      </c>
      <c r="D22" s="12"/>
      <c r="E22" s="34">
        <v>232</v>
      </c>
      <c r="F22" s="34"/>
      <c r="G22" s="51">
        <v>36</v>
      </c>
      <c r="H22" s="51"/>
      <c r="I22" s="51">
        <v>15</v>
      </c>
      <c r="J22" s="51"/>
      <c r="K22" s="51">
        <v>88</v>
      </c>
      <c r="L22" s="51"/>
      <c r="M22" s="51">
        <v>922</v>
      </c>
      <c r="N22" s="51"/>
      <c r="O22" s="51">
        <v>636</v>
      </c>
      <c r="P22" s="51"/>
      <c r="Q22" s="51">
        <v>406</v>
      </c>
    </row>
    <row r="23" spans="2:17" ht="18" customHeight="1" x14ac:dyDescent="0.25">
      <c r="B23" s="8" t="s">
        <v>9</v>
      </c>
      <c r="C23" s="13" t="s">
        <v>29</v>
      </c>
      <c r="D23" s="12"/>
      <c r="E23" s="34">
        <v>58</v>
      </c>
      <c r="F23" s="34"/>
      <c r="G23" s="51">
        <v>11</v>
      </c>
      <c r="H23" s="51"/>
      <c r="I23" s="51">
        <v>6</v>
      </c>
      <c r="J23" s="51"/>
      <c r="K23" s="51">
        <v>83</v>
      </c>
      <c r="L23" s="51"/>
      <c r="M23" s="51">
        <v>1487</v>
      </c>
      <c r="N23" s="51"/>
      <c r="O23" s="51">
        <v>855</v>
      </c>
      <c r="P23" s="51"/>
      <c r="Q23" s="51">
        <v>193</v>
      </c>
    </row>
    <row r="24" spans="2:17" ht="18" customHeight="1" x14ac:dyDescent="0.25">
      <c r="B24" s="8" t="s">
        <v>10</v>
      </c>
      <c r="C24" s="13" t="s">
        <v>30</v>
      </c>
      <c r="D24" s="12"/>
      <c r="E24" s="34">
        <v>123</v>
      </c>
      <c r="F24" s="34"/>
      <c r="G24" s="51">
        <v>54</v>
      </c>
      <c r="H24" s="51"/>
      <c r="I24" s="51">
        <v>8</v>
      </c>
      <c r="J24" s="51"/>
      <c r="K24" s="51">
        <v>107</v>
      </c>
      <c r="L24" s="51"/>
      <c r="M24" s="51">
        <v>800</v>
      </c>
      <c r="N24" s="51"/>
      <c r="O24" s="51">
        <v>422</v>
      </c>
      <c r="P24" s="51"/>
      <c r="Q24" s="51">
        <v>339</v>
      </c>
    </row>
    <row r="25" spans="2:17" ht="18" customHeight="1" x14ac:dyDescent="0.25">
      <c r="B25" s="8" t="s">
        <v>11</v>
      </c>
      <c r="C25" s="13" t="s">
        <v>32</v>
      </c>
      <c r="D25" s="12"/>
      <c r="E25" s="34">
        <v>420</v>
      </c>
      <c r="F25" s="34"/>
      <c r="G25" s="51">
        <v>170</v>
      </c>
      <c r="H25" s="51"/>
      <c r="I25" s="51">
        <v>216</v>
      </c>
      <c r="J25" s="51"/>
      <c r="K25" s="51">
        <v>583</v>
      </c>
      <c r="L25" s="51"/>
      <c r="M25" s="51">
        <v>3301</v>
      </c>
      <c r="N25" s="51"/>
      <c r="O25" s="51">
        <v>1598</v>
      </c>
      <c r="P25" s="51"/>
      <c r="Q25" s="51">
        <v>1080</v>
      </c>
    </row>
    <row r="26" spans="2:17" ht="18" customHeight="1" x14ac:dyDescent="0.25">
      <c r="B26" s="8" t="s">
        <v>12</v>
      </c>
      <c r="C26" s="12" t="s">
        <v>465</v>
      </c>
      <c r="D26" s="12"/>
      <c r="E26" s="34">
        <v>429</v>
      </c>
      <c r="F26" s="34"/>
      <c r="G26" s="51">
        <v>266</v>
      </c>
      <c r="H26" s="51"/>
      <c r="I26" s="51">
        <v>24</v>
      </c>
      <c r="J26" s="51"/>
      <c r="K26" s="51">
        <v>159</v>
      </c>
      <c r="L26" s="51"/>
      <c r="M26" s="51">
        <v>1086</v>
      </c>
      <c r="N26" s="51"/>
      <c r="O26" s="51">
        <v>758</v>
      </c>
      <c r="P26" s="51"/>
      <c r="Q26" s="51">
        <v>540</v>
      </c>
    </row>
    <row r="27" spans="2:17" ht="18" customHeight="1" x14ac:dyDescent="0.25">
      <c r="B27" s="14" t="s">
        <v>13</v>
      </c>
      <c r="C27" s="15" t="s">
        <v>33</v>
      </c>
      <c r="D27" s="55"/>
      <c r="E27" s="34">
        <v>75</v>
      </c>
      <c r="F27" s="34"/>
      <c r="G27" s="51">
        <v>64</v>
      </c>
      <c r="H27" s="51"/>
      <c r="I27" s="51">
        <v>2</v>
      </c>
      <c r="J27" s="51"/>
      <c r="K27" s="51">
        <v>27</v>
      </c>
      <c r="L27" s="51"/>
      <c r="M27" s="51">
        <v>153</v>
      </c>
      <c r="N27" s="51"/>
      <c r="O27" s="51">
        <v>134</v>
      </c>
      <c r="P27" s="51"/>
      <c r="Q27" s="51">
        <v>71</v>
      </c>
    </row>
    <row r="28" spans="2:17" ht="18" customHeight="1" x14ac:dyDescent="0.25">
      <c r="B28" s="8" t="s">
        <v>14</v>
      </c>
      <c r="C28" s="13" t="s">
        <v>25</v>
      </c>
      <c r="D28" s="12"/>
      <c r="E28" s="34">
        <v>141</v>
      </c>
      <c r="F28" s="34"/>
      <c r="G28" s="51">
        <v>113</v>
      </c>
      <c r="H28" s="51"/>
      <c r="I28" s="51">
        <v>10</v>
      </c>
      <c r="J28" s="51"/>
      <c r="K28" s="51">
        <v>81</v>
      </c>
      <c r="L28" s="51"/>
      <c r="M28" s="51">
        <v>772</v>
      </c>
      <c r="N28" s="51"/>
      <c r="O28" s="51">
        <v>482</v>
      </c>
      <c r="P28" s="51"/>
      <c r="Q28" s="51">
        <v>329</v>
      </c>
    </row>
    <row r="29" spans="2:17" ht="18" customHeight="1" x14ac:dyDescent="0.25">
      <c r="B29" s="8" t="s">
        <v>15</v>
      </c>
      <c r="C29" s="13" t="s">
        <v>34</v>
      </c>
      <c r="D29" s="12"/>
      <c r="E29" s="34">
        <v>517</v>
      </c>
      <c r="F29" s="34"/>
      <c r="G29" s="51">
        <v>287</v>
      </c>
      <c r="H29" s="51"/>
      <c r="I29" s="51">
        <v>1390</v>
      </c>
      <c r="J29" s="51"/>
      <c r="K29" s="51">
        <v>395</v>
      </c>
      <c r="L29" s="51"/>
      <c r="M29" s="51">
        <v>3093</v>
      </c>
      <c r="N29" s="51"/>
      <c r="O29" s="51">
        <v>2033</v>
      </c>
      <c r="P29" s="51"/>
      <c r="Q29" s="51">
        <v>1273</v>
      </c>
    </row>
    <row r="30" spans="2:17" ht="18" customHeight="1" x14ac:dyDescent="0.25">
      <c r="B30" s="8" t="s">
        <v>16</v>
      </c>
      <c r="C30" s="13" t="s">
        <v>35</v>
      </c>
      <c r="D30" s="12"/>
      <c r="E30" s="51">
        <v>138</v>
      </c>
      <c r="F30" s="34"/>
      <c r="G30" s="51">
        <v>42</v>
      </c>
      <c r="H30" s="51"/>
      <c r="I30" s="51">
        <v>10</v>
      </c>
      <c r="J30" s="51"/>
      <c r="K30" s="51">
        <v>68</v>
      </c>
      <c r="L30" s="51"/>
      <c r="M30" s="51">
        <v>472</v>
      </c>
      <c r="N30" s="51"/>
      <c r="O30" s="51">
        <v>331</v>
      </c>
      <c r="P30" s="51"/>
      <c r="Q30" s="51">
        <v>234</v>
      </c>
    </row>
    <row r="31" spans="2:17" ht="18" customHeight="1" x14ac:dyDescent="0.25">
      <c r="B31" s="8" t="s">
        <v>17</v>
      </c>
      <c r="C31" s="13" t="s">
        <v>36</v>
      </c>
      <c r="D31" s="12"/>
      <c r="E31" s="51">
        <v>626</v>
      </c>
      <c r="F31" s="34"/>
      <c r="G31" s="51">
        <v>180</v>
      </c>
      <c r="H31" s="51"/>
      <c r="I31" s="51">
        <v>25</v>
      </c>
      <c r="J31" s="51"/>
      <c r="K31" s="51">
        <v>260</v>
      </c>
      <c r="L31" s="51"/>
      <c r="M31" s="51">
        <v>2097</v>
      </c>
      <c r="N31" s="51"/>
      <c r="O31" s="51">
        <v>1377</v>
      </c>
      <c r="P31" s="51"/>
      <c r="Q31" s="51">
        <v>1030</v>
      </c>
    </row>
    <row r="32" spans="2:17" ht="18" customHeight="1" x14ac:dyDescent="0.25">
      <c r="B32" s="14" t="s">
        <v>18</v>
      </c>
      <c r="C32" s="15" t="s">
        <v>161</v>
      </c>
      <c r="D32" s="9"/>
      <c r="E32" s="51">
        <v>1</v>
      </c>
      <c r="F32" s="34"/>
      <c r="G32" s="51">
        <v>1</v>
      </c>
      <c r="H32" s="51"/>
      <c r="I32" s="51">
        <v>0</v>
      </c>
      <c r="J32" s="51"/>
      <c r="K32" s="51">
        <v>0</v>
      </c>
      <c r="L32" s="51"/>
      <c r="M32" s="51">
        <v>6</v>
      </c>
      <c r="N32" s="51"/>
      <c r="O32" s="51">
        <v>6</v>
      </c>
      <c r="P32" s="51"/>
      <c r="Q32" s="51">
        <v>1</v>
      </c>
    </row>
    <row r="33" spans="2:17" ht="3.75" customHeight="1" x14ac:dyDescent="0.25">
      <c r="B33" s="22"/>
      <c r="C33" s="23"/>
      <c r="D33" s="32"/>
      <c r="E33" s="63"/>
      <c r="F33" s="32"/>
      <c r="G33" s="63"/>
      <c r="H33" s="42"/>
      <c r="I33" s="63"/>
      <c r="J33" s="42"/>
      <c r="K33" s="63"/>
      <c r="L33" s="42"/>
      <c r="M33" s="63"/>
      <c r="N33" s="42"/>
      <c r="O33" s="63"/>
      <c r="P33" s="42"/>
      <c r="Q33" s="63"/>
    </row>
    <row r="34" spans="2:17" ht="5.25" customHeight="1" x14ac:dyDescent="0.2">
      <c r="C34" s="1"/>
      <c r="D34" s="9"/>
      <c r="E34" s="29"/>
      <c r="F34" s="9"/>
      <c r="G34" s="29"/>
      <c r="H34" s="9"/>
      <c r="I34" s="29"/>
      <c r="J34" s="9"/>
      <c r="K34" s="29"/>
      <c r="L34" s="9"/>
      <c r="M34" s="29"/>
      <c r="N34" s="9"/>
      <c r="O34" s="29"/>
      <c r="P34" s="9"/>
      <c r="Q34" s="29"/>
    </row>
    <row r="35" spans="2:17" x14ac:dyDescent="0.25">
      <c r="D35" s="12"/>
      <c r="E35" s="29"/>
      <c r="F35" s="12"/>
      <c r="G35" s="29"/>
      <c r="H35" s="12"/>
      <c r="I35" s="29"/>
      <c r="J35" s="12"/>
      <c r="K35" s="29"/>
      <c r="L35" s="12"/>
      <c r="M35" s="29"/>
      <c r="N35" s="12"/>
      <c r="O35" s="29"/>
      <c r="P35" s="12"/>
      <c r="Q35" s="29"/>
    </row>
    <row r="36" spans="2:17" x14ac:dyDescent="0.25">
      <c r="D36" s="12"/>
      <c r="E36" s="29"/>
      <c r="F36" s="12"/>
      <c r="G36" s="29"/>
      <c r="H36" s="12"/>
      <c r="I36" s="29"/>
      <c r="J36" s="12"/>
      <c r="K36" s="29"/>
      <c r="L36" s="12"/>
      <c r="M36" s="29"/>
      <c r="N36" s="12"/>
      <c r="O36" s="29"/>
      <c r="P36" s="12"/>
      <c r="Q36" s="29"/>
    </row>
    <row r="37" spans="2:17" x14ac:dyDescent="0.25">
      <c r="D37" s="12"/>
      <c r="E37" s="29"/>
      <c r="F37" s="12"/>
      <c r="G37" s="29"/>
      <c r="H37" s="12"/>
      <c r="I37" s="29"/>
      <c r="J37" s="12"/>
      <c r="K37" s="29"/>
      <c r="L37" s="12"/>
      <c r="M37" s="29"/>
      <c r="N37" s="12"/>
      <c r="O37" s="29"/>
      <c r="P37" s="12"/>
      <c r="Q37" s="29"/>
    </row>
    <row r="38" spans="2:17" x14ac:dyDescent="0.25">
      <c r="D38" s="12"/>
      <c r="F38" s="13"/>
      <c r="G38" s="29"/>
      <c r="H38" s="12"/>
      <c r="I38" s="29"/>
      <c r="J38" s="12"/>
      <c r="K38" s="29"/>
      <c r="L38" s="12"/>
      <c r="M38" s="29"/>
      <c r="N38" s="12"/>
      <c r="O38" s="29"/>
      <c r="P38" s="12"/>
      <c r="Q38" s="29"/>
    </row>
    <row r="39" spans="2:17" x14ac:dyDescent="0.25">
      <c r="D39" s="12"/>
      <c r="F39" s="13"/>
      <c r="H39" s="13"/>
      <c r="J39" s="13"/>
      <c r="L39" s="13"/>
      <c r="N39" s="13"/>
      <c r="P39" s="13"/>
    </row>
    <row r="40" spans="2:17" x14ac:dyDescent="0.25">
      <c r="D40" s="12"/>
      <c r="F40" s="13"/>
      <c r="H40" s="13"/>
      <c r="J40" s="13"/>
      <c r="L40" s="13"/>
      <c r="N40" s="13"/>
      <c r="P40" s="13"/>
    </row>
    <row r="41" spans="2:17" x14ac:dyDescent="0.25">
      <c r="D41" s="12"/>
      <c r="F41" s="13"/>
      <c r="H41" s="13"/>
      <c r="J41" s="13"/>
      <c r="L41" s="13"/>
      <c r="N41" s="13"/>
      <c r="P41" s="13"/>
    </row>
    <row r="42" spans="2:17" x14ac:dyDescent="0.25">
      <c r="D42" s="12"/>
      <c r="F42" s="12"/>
      <c r="H42" s="12"/>
      <c r="J42" s="12"/>
      <c r="L42" s="12"/>
      <c r="N42" s="12"/>
      <c r="P42" s="12"/>
    </row>
    <row r="43" spans="2:17" x14ac:dyDescent="0.25">
      <c r="D43" s="12"/>
      <c r="F43" s="13"/>
      <c r="H43" s="13"/>
      <c r="J43" s="13"/>
      <c r="L43" s="13"/>
      <c r="N43" s="13"/>
      <c r="P43" s="13"/>
    </row>
    <row r="44" spans="2:17" x14ac:dyDescent="0.25">
      <c r="D44" s="12"/>
      <c r="F44" s="13"/>
      <c r="H44" s="13"/>
      <c r="J44" s="13"/>
      <c r="L44" s="13"/>
      <c r="N44" s="13"/>
      <c r="P44" s="13"/>
    </row>
    <row r="45" spans="2:17" x14ac:dyDescent="0.25">
      <c r="D45" s="12"/>
      <c r="F45" s="13"/>
      <c r="H45" s="13"/>
      <c r="J45" s="13"/>
      <c r="L45" s="13"/>
      <c r="N45" s="13"/>
      <c r="P45" s="13"/>
    </row>
    <row r="47" spans="2:17" x14ac:dyDescent="0.2">
      <c r="D47" s="19"/>
      <c r="F47" s="2"/>
      <c r="H47" s="2"/>
      <c r="J47" s="2"/>
      <c r="L47" s="2"/>
      <c r="N47" s="2"/>
      <c r="P47" s="2"/>
    </row>
    <row r="48" spans="2:17" x14ac:dyDescent="0.2">
      <c r="D48" s="20"/>
      <c r="F48" s="4"/>
      <c r="H48" s="4"/>
      <c r="J48" s="4"/>
      <c r="L48" s="4"/>
      <c r="N48" s="4"/>
      <c r="P48" s="4"/>
    </row>
    <row r="49" spans="4:16" x14ac:dyDescent="0.2">
      <c r="D49" s="20"/>
      <c r="F49" s="4"/>
      <c r="H49" s="4"/>
      <c r="J49" s="4"/>
      <c r="L49" s="4"/>
      <c r="N49" s="4"/>
      <c r="P49" s="4"/>
    </row>
  </sheetData>
  <mergeCells count="5">
    <mergeCell ref="B3:Q3"/>
    <mergeCell ref="B5:Q5"/>
    <mergeCell ref="B6:Q6"/>
    <mergeCell ref="B8:C10"/>
    <mergeCell ref="E8:Q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P50"/>
  <sheetViews>
    <sheetView zoomScaleNormal="100"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.85546875" style="28" customWidth="1"/>
    <col min="5" max="5" width="0.85546875" style="28" customWidth="1"/>
    <col min="6" max="6" width="9" style="28" customWidth="1"/>
    <col min="7" max="7" width="0.85546875" style="28" customWidth="1"/>
    <col min="8" max="8" width="9.7109375" style="28" customWidth="1"/>
    <col min="9" max="9" width="0.85546875" style="28" customWidth="1"/>
    <col min="10" max="10" width="9.7109375" style="28" customWidth="1"/>
    <col min="11" max="11" width="0.85546875" style="28" customWidth="1"/>
    <col min="12" max="12" width="8.5703125" style="28" customWidth="1"/>
    <col min="13" max="13" width="0.85546875" style="28" customWidth="1"/>
    <col min="14" max="14" width="8.7109375" style="28" customWidth="1"/>
    <col min="15" max="15" width="0.85546875" style="28" customWidth="1"/>
    <col min="16" max="16" width="9.85546875" style="28" customWidth="1"/>
    <col min="17" max="16384" width="9.140625" style="28"/>
  </cols>
  <sheetData>
    <row r="2" spans="2:16" ht="15" x14ac:dyDescent="0.25">
      <c r="B2" s="27"/>
      <c r="D2" s="27"/>
      <c r="F2" s="27"/>
      <c r="P2" s="27" t="s">
        <v>189</v>
      </c>
    </row>
    <row r="3" spans="2:16" ht="42" customHeight="1" x14ac:dyDescent="0.25">
      <c r="B3" s="161" t="s">
        <v>188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2:16" ht="3.75" customHeight="1" x14ac:dyDescent="0.25"/>
    <row r="5" spans="2:16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2:16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</row>
    <row r="7" spans="2:16" ht="3" customHeight="1" x14ac:dyDescent="0.25">
      <c r="D7" s="29"/>
      <c r="F7" s="29"/>
      <c r="H7" s="29"/>
    </row>
    <row r="8" spans="2:16" ht="21.75" customHeight="1" x14ac:dyDescent="0.2">
      <c r="B8" s="169" t="s">
        <v>42</v>
      </c>
      <c r="C8" s="54"/>
      <c r="D8" s="170" t="s">
        <v>178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</row>
    <row r="9" spans="2:16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</row>
    <row r="10" spans="2:16" s="31" customFormat="1" ht="37.5" customHeight="1" x14ac:dyDescent="0.2">
      <c r="B10" s="169"/>
      <c r="C10" s="54"/>
      <c r="D10" s="38" t="s">
        <v>181</v>
      </c>
      <c r="E10" s="26"/>
      <c r="F10" s="38" t="s">
        <v>182</v>
      </c>
      <c r="G10" s="26"/>
      <c r="H10" s="38" t="s">
        <v>183</v>
      </c>
      <c r="I10" s="26"/>
      <c r="J10" s="38" t="s">
        <v>184</v>
      </c>
      <c r="K10" s="26"/>
      <c r="L10" s="38" t="s">
        <v>185</v>
      </c>
      <c r="M10" s="26"/>
      <c r="N10" s="38" t="s">
        <v>186</v>
      </c>
      <c r="O10" s="26"/>
      <c r="P10" s="38" t="s">
        <v>170</v>
      </c>
    </row>
    <row r="11" spans="2:16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32"/>
      <c r="O11" s="32"/>
      <c r="P11" s="32"/>
    </row>
    <row r="12" spans="2:16" ht="22.5" customHeight="1" x14ac:dyDescent="0.25">
      <c r="B12" s="5" t="s">
        <v>19</v>
      </c>
      <c r="C12" s="43"/>
      <c r="D12" s="7">
        <v>22038</v>
      </c>
      <c r="E12" s="7"/>
      <c r="F12" s="7">
        <v>9585</v>
      </c>
      <c r="G12" s="7"/>
      <c r="H12" s="7">
        <v>2311</v>
      </c>
      <c r="I12" s="7"/>
      <c r="J12" s="7">
        <v>6701</v>
      </c>
      <c r="K12" s="7"/>
      <c r="L12" s="7">
        <v>44574</v>
      </c>
      <c r="M12" s="7"/>
      <c r="N12" s="7">
        <v>32290</v>
      </c>
      <c r="O12" s="7"/>
      <c r="P12" s="7">
        <v>20499</v>
      </c>
    </row>
    <row r="13" spans="2:16" ht="22.5" customHeight="1" x14ac:dyDescent="0.25">
      <c r="B13" s="17" t="s">
        <v>43</v>
      </c>
      <c r="C13" s="9"/>
      <c r="D13" s="34">
        <v>2375</v>
      </c>
      <c r="E13" s="34"/>
      <c r="F13" s="34">
        <v>751</v>
      </c>
      <c r="G13" s="34"/>
      <c r="H13" s="34">
        <v>164</v>
      </c>
      <c r="I13" s="34"/>
      <c r="J13" s="34">
        <v>650</v>
      </c>
      <c r="K13" s="34"/>
      <c r="L13" s="34">
        <v>2993</v>
      </c>
      <c r="M13" s="34"/>
      <c r="N13" s="34">
        <v>1952</v>
      </c>
      <c r="O13" s="34"/>
      <c r="P13" s="34">
        <v>2867</v>
      </c>
    </row>
    <row r="14" spans="2:16" ht="22.5" customHeight="1" x14ac:dyDescent="0.25">
      <c r="B14" s="17" t="s">
        <v>44</v>
      </c>
      <c r="C14" s="9"/>
      <c r="D14" s="34">
        <v>351</v>
      </c>
      <c r="E14" s="34"/>
      <c r="F14" s="34">
        <v>222</v>
      </c>
      <c r="G14" s="34"/>
      <c r="H14" s="34">
        <v>36</v>
      </c>
      <c r="I14" s="34"/>
      <c r="J14" s="34">
        <v>204</v>
      </c>
      <c r="K14" s="34"/>
      <c r="L14" s="34">
        <v>576</v>
      </c>
      <c r="M14" s="34"/>
      <c r="N14" s="34">
        <v>590</v>
      </c>
      <c r="O14" s="34"/>
      <c r="P14" s="34">
        <v>109</v>
      </c>
    </row>
    <row r="15" spans="2:16" ht="22.5" customHeight="1" x14ac:dyDescent="0.25">
      <c r="B15" s="17" t="s">
        <v>46</v>
      </c>
      <c r="C15" s="9"/>
      <c r="D15" s="34">
        <v>2205</v>
      </c>
      <c r="E15" s="34"/>
      <c r="F15" s="34">
        <v>790</v>
      </c>
      <c r="G15" s="34"/>
      <c r="H15" s="34">
        <v>158</v>
      </c>
      <c r="I15" s="34"/>
      <c r="J15" s="34">
        <v>742</v>
      </c>
      <c r="K15" s="34"/>
      <c r="L15" s="34">
        <v>4492</v>
      </c>
      <c r="M15" s="34"/>
      <c r="N15" s="34">
        <v>2179</v>
      </c>
      <c r="O15" s="34"/>
      <c r="P15" s="34">
        <v>2199</v>
      </c>
    </row>
    <row r="16" spans="2:16" ht="22.5" customHeight="1" x14ac:dyDescent="0.25">
      <c r="B16" s="17" t="s">
        <v>45</v>
      </c>
      <c r="C16" s="9"/>
      <c r="D16" s="34">
        <v>387</v>
      </c>
      <c r="E16" s="34"/>
      <c r="F16" s="34">
        <v>265</v>
      </c>
      <c r="G16" s="34"/>
      <c r="H16" s="34">
        <v>50</v>
      </c>
      <c r="I16" s="34"/>
      <c r="J16" s="34">
        <v>203</v>
      </c>
      <c r="K16" s="34"/>
      <c r="L16" s="34">
        <v>783</v>
      </c>
      <c r="M16" s="34"/>
      <c r="N16" s="34">
        <v>545</v>
      </c>
      <c r="O16" s="34"/>
      <c r="P16" s="34">
        <v>190</v>
      </c>
    </row>
    <row r="17" spans="2:16" ht="22.5" customHeight="1" x14ac:dyDescent="0.25">
      <c r="B17" s="17" t="s">
        <v>47</v>
      </c>
      <c r="C17" s="9"/>
      <c r="D17" s="34">
        <v>286</v>
      </c>
      <c r="E17" s="34"/>
      <c r="F17" s="34">
        <v>90</v>
      </c>
      <c r="G17" s="34"/>
      <c r="H17" s="34">
        <v>41</v>
      </c>
      <c r="I17" s="34"/>
      <c r="J17" s="34">
        <v>87</v>
      </c>
      <c r="K17" s="34"/>
      <c r="L17" s="34">
        <v>251</v>
      </c>
      <c r="M17" s="34"/>
      <c r="N17" s="34">
        <v>289</v>
      </c>
      <c r="O17" s="34"/>
      <c r="P17" s="34">
        <v>144</v>
      </c>
    </row>
    <row r="18" spans="2:16" ht="22.5" customHeight="1" x14ac:dyDescent="0.25">
      <c r="B18" s="17" t="s">
        <v>48</v>
      </c>
      <c r="C18" s="9"/>
      <c r="D18" s="34">
        <v>1006</v>
      </c>
      <c r="E18" s="34"/>
      <c r="F18" s="34">
        <v>523</v>
      </c>
      <c r="G18" s="34"/>
      <c r="H18" s="34">
        <v>148</v>
      </c>
      <c r="I18" s="34"/>
      <c r="J18" s="34">
        <v>256</v>
      </c>
      <c r="K18" s="34"/>
      <c r="L18" s="34">
        <v>2060</v>
      </c>
      <c r="M18" s="34"/>
      <c r="N18" s="34">
        <v>1434</v>
      </c>
      <c r="O18" s="34"/>
      <c r="P18" s="34">
        <v>648</v>
      </c>
    </row>
    <row r="19" spans="2:16" ht="22.5" customHeight="1" x14ac:dyDescent="0.25">
      <c r="B19" s="17" t="s">
        <v>49</v>
      </c>
      <c r="C19" s="12"/>
      <c r="D19" s="34">
        <v>369</v>
      </c>
      <c r="E19" s="34"/>
      <c r="F19" s="34">
        <v>139</v>
      </c>
      <c r="G19" s="34"/>
      <c r="H19" s="34">
        <v>49</v>
      </c>
      <c r="I19" s="34"/>
      <c r="J19" s="34">
        <v>66</v>
      </c>
      <c r="K19" s="34"/>
      <c r="L19" s="34">
        <v>496</v>
      </c>
      <c r="M19" s="34"/>
      <c r="N19" s="34">
        <v>431</v>
      </c>
      <c r="O19" s="34"/>
      <c r="P19" s="34">
        <v>350</v>
      </c>
    </row>
    <row r="20" spans="2:16" ht="22.5" customHeight="1" x14ac:dyDescent="0.25">
      <c r="B20" s="17" t="s">
        <v>50</v>
      </c>
      <c r="C20" s="12"/>
      <c r="D20" s="34">
        <v>965</v>
      </c>
      <c r="E20" s="34"/>
      <c r="F20" s="34">
        <v>508</v>
      </c>
      <c r="G20" s="34"/>
      <c r="H20" s="34">
        <v>128</v>
      </c>
      <c r="I20" s="34"/>
      <c r="J20" s="34">
        <v>610</v>
      </c>
      <c r="K20" s="34"/>
      <c r="L20" s="34">
        <v>2757</v>
      </c>
      <c r="M20" s="34"/>
      <c r="N20" s="34">
        <v>2229</v>
      </c>
      <c r="O20" s="34"/>
      <c r="P20" s="34">
        <v>1319</v>
      </c>
    </row>
    <row r="21" spans="2:16" ht="22.5" customHeight="1" x14ac:dyDescent="0.25">
      <c r="B21" s="17" t="s">
        <v>51</v>
      </c>
      <c r="C21" s="12"/>
      <c r="D21" s="34">
        <v>245</v>
      </c>
      <c r="E21" s="34"/>
      <c r="F21" s="34">
        <v>120</v>
      </c>
      <c r="G21" s="34"/>
      <c r="H21" s="34">
        <v>14</v>
      </c>
      <c r="I21" s="34"/>
      <c r="J21" s="34">
        <v>47</v>
      </c>
      <c r="K21" s="34"/>
      <c r="L21" s="34">
        <v>370</v>
      </c>
      <c r="M21" s="34"/>
      <c r="N21" s="34">
        <v>335</v>
      </c>
      <c r="O21" s="34"/>
      <c r="P21" s="34">
        <v>730</v>
      </c>
    </row>
    <row r="22" spans="2:16" ht="22.5" customHeight="1" x14ac:dyDescent="0.25">
      <c r="B22" s="17" t="s">
        <v>52</v>
      </c>
      <c r="C22" s="12"/>
      <c r="D22" s="34">
        <v>1677</v>
      </c>
      <c r="E22" s="34"/>
      <c r="F22" s="34">
        <v>623</v>
      </c>
      <c r="G22" s="34"/>
      <c r="H22" s="34">
        <v>104</v>
      </c>
      <c r="I22" s="34"/>
      <c r="J22" s="34">
        <v>409</v>
      </c>
      <c r="K22" s="34"/>
      <c r="L22" s="34">
        <v>2263</v>
      </c>
      <c r="M22" s="34"/>
      <c r="N22" s="34">
        <v>1673</v>
      </c>
      <c r="O22" s="34"/>
      <c r="P22" s="34">
        <v>805</v>
      </c>
    </row>
    <row r="23" spans="2:16" ht="22.5" customHeight="1" x14ac:dyDescent="0.25">
      <c r="B23" s="17" t="s">
        <v>53</v>
      </c>
      <c r="C23" s="12"/>
      <c r="D23" s="34">
        <v>3628</v>
      </c>
      <c r="E23" s="34"/>
      <c r="F23" s="34">
        <v>1846</v>
      </c>
      <c r="G23" s="34"/>
      <c r="H23" s="34">
        <v>518</v>
      </c>
      <c r="I23" s="34"/>
      <c r="J23" s="34">
        <v>1113</v>
      </c>
      <c r="K23" s="34"/>
      <c r="L23" s="34">
        <v>11757</v>
      </c>
      <c r="M23" s="34"/>
      <c r="N23" s="34">
        <v>9787</v>
      </c>
      <c r="O23" s="34"/>
      <c r="P23" s="34">
        <v>3114</v>
      </c>
    </row>
    <row r="24" spans="2:16" ht="22.5" customHeight="1" x14ac:dyDescent="0.25">
      <c r="B24" s="17" t="s">
        <v>54</v>
      </c>
      <c r="C24" s="12"/>
      <c r="D24" s="34">
        <v>232</v>
      </c>
      <c r="E24" s="34"/>
      <c r="F24" s="34">
        <v>150</v>
      </c>
      <c r="G24" s="34"/>
      <c r="H24" s="34">
        <v>13</v>
      </c>
      <c r="I24" s="34"/>
      <c r="J24" s="34">
        <v>94</v>
      </c>
      <c r="K24" s="34"/>
      <c r="L24" s="34">
        <v>280</v>
      </c>
      <c r="M24" s="34"/>
      <c r="N24" s="34">
        <v>311</v>
      </c>
      <c r="O24" s="34"/>
      <c r="P24" s="34">
        <v>41</v>
      </c>
    </row>
    <row r="25" spans="2:16" ht="22.5" customHeight="1" x14ac:dyDescent="0.25">
      <c r="B25" s="17" t="s">
        <v>55</v>
      </c>
      <c r="C25" s="12"/>
      <c r="D25" s="34">
        <v>3616</v>
      </c>
      <c r="E25" s="34"/>
      <c r="F25" s="34">
        <v>1202</v>
      </c>
      <c r="G25" s="34"/>
      <c r="H25" s="34">
        <v>395</v>
      </c>
      <c r="I25" s="34"/>
      <c r="J25" s="34">
        <v>841</v>
      </c>
      <c r="K25" s="34"/>
      <c r="L25" s="34">
        <v>6397</v>
      </c>
      <c r="M25" s="34"/>
      <c r="N25" s="34">
        <v>3662</v>
      </c>
      <c r="O25" s="34"/>
      <c r="P25" s="34">
        <v>3099</v>
      </c>
    </row>
    <row r="26" spans="2:16" ht="22.5" customHeight="1" x14ac:dyDescent="0.25">
      <c r="B26" s="17" t="s">
        <v>56</v>
      </c>
      <c r="C26" s="12"/>
      <c r="D26" s="34">
        <v>1124</v>
      </c>
      <c r="E26" s="34"/>
      <c r="F26" s="34">
        <v>464</v>
      </c>
      <c r="G26" s="34"/>
      <c r="H26" s="34">
        <v>89</v>
      </c>
      <c r="I26" s="34"/>
      <c r="J26" s="34">
        <v>293</v>
      </c>
      <c r="K26" s="34"/>
      <c r="L26" s="34">
        <v>1740</v>
      </c>
      <c r="M26" s="34"/>
      <c r="N26" s="34">
        <v>1224</v>
      </c>
      <c r="O26" s="34"/>
      <c r="P26" s="34">
        <v>744</v>
      </c>
    </row>
    <row r="27" spans="2:16" ht="22.5" customHeight="1" x14ac:dyDescent="0.25">
      <c r="B27" s="17" t="s">
        <v>57</v>
      </c>
      <c r="C27" s="55"/>
      <c r="D27" s="34">
        <v>1087</v>
      </c>
      <c r="E27" s="34"/>
      <c r="F27" s="34">
        <v>417</v>
      </c>
      <c r="G27" s="34"/>
      <c r="H27" s="34">
        <v>176</v>
      </c>
      <c r="I27" s="34"/>
      <c r="J27" s="34">
        <v>374</v>
      </c>
      <c r="K27" s="34"/>
      <c r="L27" s="34">
        <v>2946</v>
      </c>
      <c r="M27" s="34"/>
      <c r="N27" s="34">
        <v>2595</v>
      </c>
      <c r="O27" s="34"/>
      <c r="P27" s="34">
        <v>1313</v>
      </c>
    </row>
    <row r="28" spans="2:16" ht="22.5" customHeight="1" x14ac:dyDescent="0.25">
      <c r="B28" s="17" t="s">
        <v>58</v>
      </c>
      <c r="C28" s="12"/>
      <c r="D28" s="34">
        <v>851</v>
      </c>
      <c r="E28" s="34"/>
      <c r="F28" s="34">
        <v>457</v>
      </c>
      <c r="G28" s="34"/>
      <c r="H28" s="34">
        <v>67</v>
      </c>
      <c r="I28" s="34"/>
      <c r="J28" s="34">
        <v>324</v>
      </c>
      <c r="K28" s="34"/>
      <c r="L28" s="34">
        <v>1207</v>
      </c>
      <c r="M28" s="34"/>
      <c r="N28" s="34">
        <v>671</v>
      </c>
      <c r="O28" s="34"/>
      <c r="P28" s="34">
        <v>996</v>
      </c>
    </row>
    <row r="29" spans="2:16" ht="22.5" customHeight="1" x14ac:dyDescent="0.25">
      <c r="B29" s="17" t="s">
        <v>59</v>
      </c>
      <c r="C29" s="12"/>
      <c r="D29" s="34">
        <v>554</v>
      </c>
      <c r="E29" s="34"/>
      <c r="F29" s="34">
        <v>379</v>
      </c>
      <c r="G29" s="34"/>
      <c r="H29" s="34">
        <v>76</v>
      </c>
      <c r="I29" s="34"/>
      <c r="J29" s="34">
        <v>219</v>
      </c>
      <c r="K29" s="34"/>
      <c r="L29" s="34">
        <v>1016</v>
      </c>
      <c r="M29" s="34"/>
      <c r="N29" s="34">
        <v>777</v>
      </c>
      <c r="O29" s="34"/>
      <c r="P29" s="34">
        <v>275</v>
      </c>
    </row>
    <row r="30" spans="2:16" ht="22.5" customHeight="1" x14ac:dyDescent="0.25">
      <c r="B30" s="17" t="s">
        <v>60</v>
      </c>
      <c r="C30" s="12"/>
      <c r="D30" s="34">
        <v>1080</v>
      </c>
      <c r="E30" s="34"/>
      <c r="F30" s="34">
        <v>639</v>
      </c>
      <c r="G30" s="34"/>
      <c r="H30" s="34">
        <v>85</v>
      </c>
      <c r="I30" s="34"/>
      <c r="J30" s="34">
        <v>169</v>
      </c>
      <c r="K30" s="34"/>
      <c r="L30" s="34">
        <v>2190</v>
      </c>
      <c r="M30" s="34"/>
      <c r="N30" s="34">
        <v>1606</v>
      </c>
      <c r="O30" s="34"/>
      <c r="P30" s="34">
        <v>1556</v>
      </c>
    </row>
    <row r="31" spans="2:16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</row>
    <row r="32" spans="2:16" x14ac:dyDescent="0.25">
      <c r="C32" s="9"/>
      <c r="E32" s="11">
        <v>0</v>
      </c>
      <c r="G32" s="11"/>
      <c r="I32" s="11"/>
      <c r="K32" s="11"/>
      <c r="M32" s="11"/>
      <c r="O32" s="11"/>
    </row>
    <row r="33" spans="3:15" x14ac:dyDescent="0.25">
      <c r="C33" s="9"/>
      <c r="E33" s="9">
        <v>0</v>
      </c>
      <c r="G33" s="9"/>
      <c r="I33" s="9"/>
      <c r="K33" s="9"/>
      <c r="M33" s="9"/>
      <c r="O33" s="9"/>
    </row>
    <row r="34" spans="3:15" x14ac:dyDescent="0.25">
      <c r="C34" s="9"/>
      <c r="E34" s="11"/>
      <c r="G34" s="11"/>
      <c r="I34" s="11"/>
      <c r="K34" s="11"/>
      <c r="M34" s="11"/>
      <c r="O34" s="11"/>
    </row>
    <row r="35" spans="3:15" x14ac:dyDescent="0.25">
      <c r="C35" s="9"/>
      <c r="E35" s="9"/>
      <c r="G35" s="9"/>
      <c r="I35" s="9"/>
      <c r="K35" s="9"/>
      <c r="M35" s="9"/>
      <c r="O35" s="9"/>
    </row>
    <row r="36" spans="3:15" x14ac:dyDescent="0.25">
      <c r="C36" s="12"/>
      <c r="E36" s="12"/>
      <c r="G36" s="12"/>
      <c r="I36" s="12"/>
      <c r="K36" s="12"/>
      <c r="M36" s="12"/>
      <c r="O36" s="12"/>
    </row>
    <row r="37" spans="3:15" x14ac:dyDescent="0.25">
      <c r="C37" s="12"/>
      <c r="E37" s="12"/>
      <c r="G37" s="12"/>
      <c r="I37" s="12"/>
      <c r="K37" s="12"/>
      <c r="M37" s="12"/>
      <c r="O37" s="12"/>
    </row>
    <row r="38" spans="3:15" x14ac:dyDescent="0.25">
      <c r="C38" s="12"/>
      <c r="E38" s="12"/>
      <c r="G38" s="12"/>
      <c r="I38" s="12"/>
      <c r="K38" s="12"/>
      <c r="M38" s="12"/>
      <c r="O38" s="12"/>
    </row>
    <row r="39" spans="3:15" x14ac:dyDescent="0.25">
      <c r="C39" s="12"/>
      <c r="E39" s="13"/>
      <c r="G39" s="13"/>
      <c r="I39" s="13"/>
      <c r="K39" s="13"/>
      <c r="M39" s="13"/>
      <c r="O39" s="13"/>
    </row>
    <row r="40" spans="3:15" x14ac:dyDescent="0.25">
      <c r="C40" s="12"/>
      <c r="E40" s="13"/>
      <c r="G40" s="13"/>
      <c r="I40" s="13"/>
      <c r="K40" s="13"/>
      <c r="M40" s="13"/>
      <c r="O40" s="13"/>
    </row>
    <row r="41" spans="3:15" x14ac:dyDescent="0.25">
      <c r="C41" s="12"/>
      <c r="E41" s="13"/>
      <c r="G41" s="13"/>
      <c r="I41" s="13"/>
      <c r="K41" s="13"/>
      <c r="M41" s="13"/>
      <c r="O41" s="13"/>
    </row>
    <row r="42" spans="3:15" x14ac:dyDescent="0.25">
      <c r="C42" s="12"/>
      <c r="E42" s="13"/>
      <c r="G42" s="13"/>
      <c r="I42" s="13"/>
      <c r="K42" s="13"/>
      <c r="M42" s="13"/>
      <c r="O42" s="13"/>
    </row>
    <row r="43" spans="3:15" x14ac:dyDescent="0.25">
      <c r="C43" s="12"/>
      <c r="E43" s="12"/>
      <c r="G43" s="12"/>
      <c r="I43" s="12"/>
      <c r="K43" s="12"/>
      <c r="M43" s="12"/>
      <c r="O43" s="12"/>
    </row>
    <row r="44" spans="3:15" x14ac:dyDescent="0.25">
      <c r="C44" s="12"/>
      <c r="E44" s="13"/>
      <c r="G44" s="13"/>
      <c r="I44" s="13"/>
      <c r="K44" s="13"/>
      <c r="M44" s="13"/>
      <c r="O44" s="13"/>
    </row>
    <row r="45" spans="3:15" x14ac:dyDescent="0.25">
      <c r="C45" s="12"/>
      <c r="E45" s="13"/>
      <c r="G45" s="13"/>
      <c r="I45" s="13"/>
      <c r="K45" s="13"/>
      <c r="M45" s="13"/>
      <c r="O45" s="13"/>
    </row>
    <row r="46" spans="3:15" x14ac:dyDescent="0.25">
      <c r="C46" s="12"/>
      <c r="E46" s="13"/>
      <c r="G46" s="13"/>
      <c r="I46" s="13"/>
      <c r="K46" s="13"/>
      <c r="M46" s="13"/>
      <c r="O46" s="13"/>
    </row>
    <row r="48" spans="3:15" x14ac:dyDescent="0.2">
      <c r="C48" s="19"/>
      <c r="E48" s="2"/>
      <c r="G48" s="2"/>
      <c r="I48" s="2"/>
      <c r="K48" s="2"/>
      <c r="M48" s="2"/>
      <c r="O48" s="2"/>
    </row>
    <row r="49" spans="3:15" x14ac:dyDescent="0.2">
      <c r="C49" s="20"/>
      <c r="E49" s="4"/>
      <c r="G49" s="4"/>
      <c r="I49" s="4"/>
      <c r="K49" s="4"/>
      <c r="M49" s="4"/>
      <c r="O49" s="4"/>
    </row>
    <row r="50" spans="3:15" x14ac:dyDescent="0.2">
      <c r="C50" s="20"/>
      <c r="E50" s="4"/>
      <c r="G50" s="4"/>
      <c r="I50" s="4"/>
      <c r="K50" s="4"/>
      <c r="M50" s="4"/>
      <c r="O50" s="4"/>
    </row>
  </sheetData>
  <mergeCells count="5">
    <mergeCell ref="B3:P3"/>
    <mergeCell ref="B5:P5"/>
    <mergeCell ref="B6:P6"/>
    <mergeCell ref="B8:B10"/>
    <mergeCell ref="D8:P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L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8.5703125" style="28" customWidth="1"/>
    <col min="4" max="4" width="0.85546875" style="29" customWidth="1"/>
    <col min="5" max="5" width="8.5703125" style="28" customWidth="1"/>
    <col min="6" max="6" width="0.85546875" style="28" customWidth="1"/>
    <col min="7" max="7" width="16.28515625" style="28" customWidth="1"/>
    <col min="8" max="8" width="0.85546875" style="29" customWidth="1"/>
    <col min="9" max="9" width="18" style="28" customWidth="1"/>
    <col min="10" max="10" width="0.85546875" style="28" customWidth="1"/>
    <col min="11" max="11" width="18.7109375" style="28" customWidth="1"/>
    <col min="12" max="12" width="3.7109375" style="28" customWidth="1"/>
    <col min="13" max="16384" width="9.140625" style="28"/>
  </cols>
  <sheetData>
    <row r="2" spans="2:12" ht="15" x14ac:dyDescent="0.25">
      <c r="C2" s="27"/>
      <c r="G2" s="27"/>
      <c r="K2" s="27" t="s">
        <v>191</v>
      </c>
    </row>
    <row r="3" spans="2:12" ht="23.25" customHeight="1" x14ac:dyDescent="0.25">
      <c r="B3" s="161" t="s">
        <v>190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2:12" ht="3.75" customHeight="1" x14ac:dyDescent="0.25"/>
    <row r="5" spans="2:12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</row>
    <row r="6" spans="2:12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2:12" ht="3" customHeight="1" x14ac:dyDescent="0.25">
      <c r="E7" s="29"/>
      <c r="G7" s="29"/>
      <c r="I7" s="29"/>
      <c r="K7" s="29"/>
    </row>
    <row r="8" spans="2:12" ht="21.75" customHeight="1" x14ac:dyDescent="0.2">
      <c r="B8" s="169" t="s">
        <v>38</v>
      </c>
      <c r="C8" s="169"/>
      <c r="D8" s="71"/>
      <c r="E8" s="170" t="s">
        <v>178</v>
      </c>
      <c r="F8" s="170"/>
      <c r="G8" s="170"/>
      <c r="H8" s="171"/>
      <c r="I8" s="171"/>
      <c r="J8" s="171"/>
      <c r="K8" s="171"/>
    </row>
    <row r="9" spans="2:12" s="29" customFormat="1" ht="3.75" customHeight="1" x14ac:dyDescent="0.2">
      <c r="B9" s="169"/>
      <c r="C9" s="169"/>
      <c r="D9" s="49"/>
      <c r="E9" s="53"/>
      <c r="F9" s="49"/>
      <c r="G9" s="53"/>
      <c r="H9" s="54"/>
      <c r="I9" s="53"/>
      <c r="J9" s="49"/>
      <c r="K9" s="53"/>
    </row>
    <row r="10" spans="2:12" s="31" customFormat="1" ht="40.5" customHeight="1" x14ac:dyDescent="0.2">
      <c r="B10" s="169"/>
      <c r="C10" s="169"/>
      <c r="D10" s="26"/>
      <c r="E10" s="38" t="s">
        <v>354</v>
      </c>
      <c r="F10" s="88"/>
      <c r="G10" s="38" t="s">
        <v>372</v>
      </c>
      <c r="H10" s="54"/>
      <c r="I10" s="38" t="s">
        <v>460</v>
      </c>
      <c r="J10" s="88"/>
      <c r="K10" s="38" t="s">
        <v>353</v>
      </c>
    </row>
    <row r="11" spans="2:12" ht="3.75" customHeight="1" x14ac:dyDescent="0.25">
      <c r="B11" s="32"/>
      <c r="C11" s="32"/>
      <c r="D11" s="42"/>
      <c r="E11" s="32"/>
      <c r="F11" s="32"/>
      <c r="G11" s="42"/>
      <c r="H11" s="42"/>
      <c r="I11" s="42"/>
      <c r="J11" s="32"/>
      <c r="K11" s="42"/>
    </row>
    <row r="12" spans="2:12" ht="18" customHeight="1" x14ac:dyDescent="0.25">
      <c r="C12" s="5" t="s">
        <v>19</v>
      </c>
      <c r="D12" s="72"/>
      <c r="E12" s="72">
        <v>1076</v>
      </c>
      <c r="F12" s="94"/>
      <c r="G12" s="106">
        <v>1121</v>
      </c>
      <c r="H12" s="108"/>
      <c r="I12" s="72">
        <v>2325</v>
      </c>
      <c r="J12" s="7"/>
      <c r="K12" s="7">
        <v>19658</v>
      </c>
    </row>
    <row r="13" spans="2:12" ht="18" customHeight="1" x14ac:dyDescent="0.25">
      <c r="B13" s="8" t="s">
        <v>20</v>
      </c>
      <c r="C13" s="9" t="s">
        <v>26</v>
      </c>
      <c r="D13" s="51">
        <v>9719</v>
      </c>
      <c r="E13" s="51">
        <v>21</v>
      </c>
      <c r="F13" s="84"/>
      <c r="G13" s="87">
        <v>45</v>
      </c>
      <c r="H13" s="89"/>
      <c r="I13" s="51">
        <v>86</v>
      </c>
      <c r="J13" s="51"/>
      <c r="K13" s="51">
        <v>1158</v>
      </c>
      <c r="L13" s="29"/>
    </row>
    <row r="14" spans="2:12" ht="18" customHeight="1" x14ac:dyDescent="0.25">
      <c r="B14" s="10" t="s">
        <v>0</v>
      </c>
      <c r="C14" s="11" t="s">
        <v>21</v>
      </c>
      <c r="D14" s="51">
        <v>839</v>
      </c>
      <c r="E14" s="51">
        <v>2</v>
      </c>
      <c r="F14" s="84"/>
      <c r="G14" s="87">
        <v>1</v>
      </c>
      <c r="H14" s="89"/>
      <c r="I14" s="51">
        <v>6</v>
      </c>
      <c r="J14" s="51"/>
      <c r="K14" s="51">
        <v>54</v>
      </c>
      <c r="L14" s="29"/>
    </row>
    <row r="15" spans="2:12" ht="18" customHeight="1" x14ac:dyDescent="0.25">
      <c r="B15" s="10" t="s">
        <v>1</v>
      </c>
      <c r="C15" s="11" t="s">
        <v>22</v>
      </c>
      <c r="D15" s="51">
        <v>33723</v>
      </c>
      <c r="E15" s="51">
        <v>278</v>
      </c>
      <c r="F15" s="84"/>
      <c r="G15" s="87">
        <v>177</v>
      </c>
      <c r="H15" s="89"/>
      <c r="I15" s="51">
        <v>476</v>
      </c>
      <c r="J15" s="51"/>
      <c r="K15" s="51">
        <v>2929</v>
      </c>
      <c r="L15" s="29"/>
    </row>
    <row r="16" spans="2:12" ht="18" customHeight="1" x14ac:dyDescent="0.25">
      <c r="B16" s="8" t="s">
        <v>2</v>
      </c>
      <c r="C16" s="9" t="s">
        <v>28</v>
      </c>
      <c r="D16" s="51">
        <v>395</v>
      </c>
      <c r="E16" s="51">
        <v>4</v>
      </c>
      <c r="F16" s="84"/>
      <c r="G16" s="87">
        <v>2</v>
      </c>
      <c r="H16" s="89"/>
      <c r="I16" s="51">
        <v>2</v>
      </c>
      <c r="J16" s="51"/>
      <c r="K16" s="51">
        <v>18</v>
      </c>
      <c r="L16" s="29"/>
    </row>
    <row r="17" spans="2:12" ht="18" customHeight="1" x14ac:dyDescent="0.25">
      <c r="B17" s="10" t="s">
        <v>3</v>
      </c>
      <c r="C17" s="11" t="s">
        <v>27</v>
      </c>
      <c r="D17" s="51">
        <v>1166</v>
      </c>
      <c r="E17" s="51">
        <v>125</v>
      </c>
      <c r="F17" s="84"/>
      <c r="G17" s="87">
        <v>160</v>
      </c>
      <c r="H17" s="89"/>
      <c r="I17" s="51">
        <v>28</v>
      </c>
      <c r="J17" s="51"/>
      <c r="K17" s="51">
        <v>259</v>
      </c>
      <c r="L17" s="29"/>
    </row>
    <row r="18" spans="2:12" ht="18" customHeight="1" x14ac:dyDescent="0.25">
      <c r="B18" s="8" t="s">
        <v>4</v>
      </c>
      <c r="C18" s="9" t="s">
        <v>23</v>
      </c>
      <c r="D18" s="51">
        <v>30990</v>
      </c>
      <c r="E18" s="51">
        <v>9</v>
      </c>
      <c r="F18" s="84"/>
      <c r="G18" s="87">
        <v>9</v>
      </c>
      <c r="H18" s="89"/>
      <c r="I18" s="51">
        <v>219</v>
      </c>
      <c r="J18" s="51"/>
      <c r="K18" s="51">
        <v>1550</v>
      </c>
      <c r="L18" s="29"/>
    </row>
    <row r="19" spans="2:12" ht="18" customHeight="1" x14ac:dyDescent="0.25">
      <c r="B19" s="8" t="s">
        <v>5</v>
      </c>
      <c r="C19" s="12" t="s">
        <v>162</v>
      </c>
      <c r="D19" s="51">
        <v>86126</v>
      </c>
      <c r="E19" s="51">
        <v>209</v>
      </c>
      <c r="F19" s="84"/>
      <c r="G19" s="87">
        <v>205</v>
      </c>
      <c r="H19" s="111"/>
      <c r="I19" s="51">
        <v>651</v>
      </c>
      <c r="J19" s="51"/>
      <c r="K19" s="51">
        <v>5081</v>
      </c>
      <c r="L19" s="29"/>
    </row>
    <row r="20" spans="2:12" ht="18" customHeight="1" x14ac:dyDescent="0.25">
      <c r="B20" s="8" t="s">
        <v>6</v>
      </c>
      <c r="C20" s="12" t="s">
        <v>24</v>
      </c>
      <c r="D20" s="51">
        <v>11408</v>
      </c>
      <c r="E20" s="51">
        <v>26</v>
      </c>
      <c r="F20" s="84"/>
      <c r="G20" s="87">
        <v>8</v>
      </c>
      <c r="H20" s="111"/>
      <c r="I20" s="51">
        <v>27</v>
      </c>
      <c r="J20" s="51"/>
      <c r="K20" s="51">
        <v>354</v>
      </c>
      <c r="L20" s="29"/>
    </row>
    <row r="21" spans="2:12" ht="18" customHeight="1" x14ac:dyDescent="0.25">
      <c r="B21" s="8" t="s">
        <v>7</v>
      </c>
      <c r="C21" s="12" t="s">
        <v>31</v>
      </c>
      <c r="D21" s="51">
        <v>30465</v>
      </c>
      <c r="E21" s="51">
        <v>226</v>
      </c>
      <c r="F21" s="84"/>
      <c r="G21" s="87">
        <v>274</v>
      </c>
      <c r="H21" s="111"/>
      <c r="I21" s="51">
        <v>269</v>
      </c>
      <c r="J21" s="51"/>
      <c r="K21" s="51">
        <v>3468</v>
      </c>
      <c r="L21" s="29"/>
    </row>
    <row r="22" spans="2:12" ht="18" customHeight="1" x14ac:dyDescent="0.25">
      <c r="B22" s="8" t="s">
        <v>8</v>
      </c>
      <c r="C22" s="13" t="s">
        <v>464</v>
      </c>
      <c r="D22" s="51">
        <v>4076</v>
      </c>
      <c r="E22" s="51">
        <v>31</v>
      </c>
      <c r="F22" s="84"/>
      <c r="G22" s="87">
        <v>1</v>
      </c>
      <c r="H22" s="111"/>
      <c r="I22" s="51">
        <v>40</v>
      </c>
      <c r="J22" s="51"/>
      <c r="K22" s="51">
        <v>89</v>
      </c>
      <c r="L22" s="29"/>
    </row>
    <row r="23" spans="2:12" ht="18" customHeight="1" x14ac:dyDescent="0.25">
      <c r="B23" s="8" t="s">
        <v>9</v>
      </c>
      <c r="C23" s="13" t="s">
        <v>29</v>
      </c>
      <c r="D23" s="51">
        <v>10099</v>
      </c>
      <c r="E23" s="51">
        <v>0</v>
      </c>
      <c r="F23" s="84"/>
      <c r="G23" s="87">
        <v>1</v>
      </c>
      <c r="H23" s="111"/>
      <c r="I23" s="51">
        <v>2</v>
      </c>
      <c r="J23" s="51"/>
      <c r="K23" s="51">
        <v>85</v>
      </c>
      <c r="L23" s="29"/>
    </row>
    <row r="24" spans="2:12" ht="18" customHeight="1" x14ac:dyDescent="0.25">
      <c r="B24" s="8" t="s">
        <v>10</v>
      </c>
      <c r="C24" s="13" t="s">
        <v>30</v>
      </c>
      <c r="D24" s="51">
        <v>5748</v>
      </c>
      <c r="E24" s="51">
        <v>1</v>
      </c>
      <c r="F24" s="84"/>
      <c r="G24" s="87">
        <v>4</v>
      </c>
      <c r="H24" s="111"/>
      <c r="I24" s="51">
        <v>18</v>
      </c>
      <c r="J24" s="51"/>
      <c r="K24" s="51">
        <v>200</v>
      </c>
      <c r="L24" s="29"/>
    </row>
    <row r="25" spans="2:12" ht="18" customHeight="1" x14ac:dyDescent="0.25">
      <c r="B25" s="8" t="s">
        <v>11</v>
      </c>
      <c r="C25" s="13" t="s">
        <v>32</v>
      </c>
      <c r="D25" s="51">
        <v>18029</v>
      </c>
      <c r="E25" s="51">
        <v>18</v>
      </c>
      <c r="F25" s="84"/>
      <c r="G25" s="87">
        <v>12</v>
      </c>
      <c r="H25" s="111"/>
      <c r="I25" s="51">
        <v>53</v>
      </c>
      <c r="J25" s="51"/>
      <c r="K25" s="51">
        <v>514</v>
      </c>
      <c r="L25" s="29"/>
    </row>
    <row r="26" spans="2:12" ht="18" customHeight="1" x14ac:dyDescent="0.25">
      <c r="B26" s="8" t="s">
        <v>12</v>
      </c>
      <c r="C26" s="12" t="s">
        <v>465</v>
      </c>
      <c r="D26" s="51">
        <v>7821</v>
      </c>
      <c r="E26" s="51">
        <v>17</v>
      </c>
      <c r="F26" s="84"/>
      <c r="G26" s="87">
        <v>15</v>
      </c>
      <c r="H26" s="111"/>
      <c r="I26" s="51">
        <v>47</v>
      </c>
      <c r="J26" s="51"/>
      <c r="K26" s="51">
        <v>344</v>
      </c>
      <c r="L26" s="29"/>
    </row>
    <row r="27" spans="2:12" ht="18" customHeight="1" x14ac:dyDescent="0.25">
      <c r="B27" s="14" t="s">
        <v>13</v>
      </c>
      <c r="C27" s="15" t="s">
        <v>33</v>
      </c>
      <c r="D27" s="51">
        <v>766</v>
      </c>
      <c r="E27" s="51">
        <v>2</v>
      </c>
      <c r="F27" s="84"/>
      <c r="G27" s="87">
        <v>7</v>
      </c>
      <c r="H27" s="112"/>
      <c r="I27" s="51">
        <v>6</v>
      </c>
      <c r="J27" s="51"/>
      <c r="K27" s="51">
        <v>87</v>
      </c>
      <c r="L27" s="29"/>
    </row>
    <row r="28" spans="2:12" ht="18" customHeight="1" x14ac:dyDescent="0.25">
      <c r="B28" s="8" t="s">
        <v>14</v>
      </c>
      <c r="C28" s="13" t="s">
        <v>25</v>
      </c>
      <c r="D28" s="51">
        <v>3903</v>
      </c>
      <c r="E28" s="51">
        <v>10</v>
      </c>
      <c r="F28" s="84"/>
      <c r="G28" s="87">
        <v>12</v>
      </c>
      <c r="H28" s="111"/>
      <c r="I28" s="51">
        <v>14</v>
      </c>
      <c r="J28" s="51"/>
      <c r="K28" s="51">
        <v>262</v>
      </c>
      <c r="L28" s="29"/>
    </row>
    <row r="29" spans="2:12" ht="18" customHeight="1" x14ac:dyDescent="0.25">
      <c r="B29" s="8" t="s">
        <v>15</v>
      </c>
      <c r="C29" s="13" t="s">
        <v>34</v>
      </c>
      <c r="D29" s="51">
        <v>14825</v>
      </c>
      <c r="E29" s="51">
        <v>71</v>
      </c>
      <c r="F29" s="84"/>
      <c r="G29" s="87">
        <v>143</v>
      </c>
      <c r="H29" s="111"/>
      <c r="I29" s="51">
        <v>235</v>
      </c>
      <c r="J29" s="51"/>
      <c r="K29" s="51">
        <v>2013</v>
      </c>
      <c r="L29" s="29"/>
    </row>
    <row r="30" spans="2:12" ht="18" customHeight="1" x14ac:dyDescent="0.25">
      <c r="B30" s="8" t="s">
        <v>16</v>
      </c>
      <c r="C30" s="13" t="s">
        <v>35</v>
      </c>
      <c r="D30" s="51"/>
      <c r="E30" s="51">
        <v>5</v>
      </c>
      <c r="F30" s="84"/>
      <c r="G30" s="87">
        <v>18</v>
      </c>
      <c r="H30" s="111"/>
      <c r="I30" s="51">
        <v>25</v>
      </c>
      <c r="J30" s="51"/>
      <c r="K30" s="51">
        <v>153</v>
      </c>
      <c r="L30" s="29"/>
    </row>
    <row r="31" spans="2:12" ht="18" customHeight="1" x14ac:dyDescent="0.25">
      <c r="B31" s="8" t="s">
        <v>17</v>
      </c>
      <c r="C31" s="13" t="s">
        <v>36</v>
      </c>
      <c r="D31" s="51"/>
      <c r="E31" s="51">
        <v>21</v>
      </c>
      <c r="F31" s="84"/>
      <c r="G31" s="87">
        <v>27</v>
      </c>
      <c r="H31" s="111"/>
      <c r="I31" s="51">
        <v>121</v>
      </c>
      <c r="J31" s="51"/>
      <c r="K31" s="51">
        <v>1040</v>
      </c>
      <c r="L31" s="29"/>
    </row>
    <row r="32" spans="2:12" ht="18" customHeight="1" x14ac:dyDescent="0.25">
      <c r="B32" s="14" t="s">
        <v>18</v>
      </c>
      <c r="C32" s="15" t="s">
        <v>161</v>
      </c>
      <c r="D32" s="9"/>
      <c r="E32" s="51" t="s">
        <v>486</v>
      </c>
      <c r="F32" s="84"/>
      <c r="G32" s="51" t="s">
        <v>486</v>
      </c>
      <c r="H32" s="89"/>
      <c r="I32" s="51" t="s">
        <v>486</v>
      </c>
      <c r="J32" s="9"/>
      <c r="K32" s="51" t="s">
        <v>486</v>
      </c>
      <c r="L32" s="29"/>
    </row>
    <row r="33" spans="2:12" ht="3.75" customHeight="1" x14ac:dyDescent="0.25">
      <c r="B33" s="22"/>
      <c r="C33" s="23"/>
      <c r="D33" s="42"/>
      <c r="E33" s="63"/>
      <c r="F33" s="42"/>
      <c r="G33" s="63"/>
      <c r="H33" s="42"/>
      <c r="I33" s="63"/>
      <c r="J33" s="42"/>
      <c r="K33" s="63"/>
      <c r="L33" s="29"/>
    </row>
    <row r="34" spans="2:12" ht="5.25" customHeight="1" x14ac:dyDescent="0.2">
      <c r="C34" s="1"/>
      <c r="D34" s="9"/>
      <c r="E34" s="29"/>
      <c r="F34" s="9"/>
      <c r="G34" s="29"/>
      <c r="H34" s="9"/>
      <c r="I34" s="29"/>
      <c r="J34" s="9"/>
      <c r="K34" s="29"/>
      <c r="L34" s="29"/>
    </row>
    <row r="35" spans="2:12" x14ac:dyDescent="0.25">
      <c r="D35" s="12"/>
      <c r="F35" s="12"/>
      <c r="H35" s="12"/>
      <c r="J35" s="12"/>
    </row>
    <row r="36" spans="2:12" x14ac:dyDescent="0.25">
      <c r="D36" s="12"/>
      <c r="F36" s="12"/>
      <c r="H36" s="12"/>
      <c r="J36" s="12"/>
    </row>
    <row r="37" spans="2:12" x14ac:dyDescent="0.25">
      <c r="D37" s="12"/>
      <c r="F37" s="12"/>
      <c r="H37" s="12"/>
      <c r="J37" s="12"/>
    </row>
    <row r="38" spans="2:12" x14ac:dyDescent="0.25">
      <c r="D38" s="12"/>
      <c r="F38" s="13"/>
      <c r="H38" s="12"/>
      <c r="J38" s="13"/>
    </row>
    <row r="39" spans="2:12" x14ac:dyDescent="0.25">
      <c r="D39" s="12"/>
      <c r="F39" s="13"/>
      <c r="H39" s="12"/>
      <c r="J39" s="13"/>
    </row>
    <row r="40" spans="2:12" x14ac:dyDescent="0.25">
      <c r="D40" s="12"/>
      <c r="F40" s="13"/>
      <c r="H40" s="12"/>
      <c r="J40" s="13"/>
    </row>
    <row r="41" spans="2:12" x14ac:dyDescent="0.25">
      <c r="D41" s="12"/>
      <c r="F41" s="13"/>
      <c r="H41" s="12"/>
      <c r="J41" s="13"/>
    </row>
    <row r="42" spans="2:12" x14ac:dyDescent="0.25">
      <c r="D42" s="12"/>
      <c r="F42" s="12"/>
      <c r="H42" s="12"/>
      <c r="J42" s="12"/>
    </row>
    <row r="43" spans="2:12" x14ac:dyDescent="0.25">
      <c r="D43" s="12"/>
      <c r="F43" s="13"/>
      <c r="H43" s="12"/>
      <c r="J43" s="13"/>
    </row>
    <row r="44" spans="2:12" x14ac:dyDescent="0.25">
      <c r="D44" s="12"/>
      <c r="F44" s="13"/>
      <c r="H44" s="12"/>
      <c r="J44" s="13"/>
    </row>
    <row r="45" spans="2:12" x14ac:dyDescent="0.25">
      <c r="D45" s="12"/>
      <c r="F45" s="13"/>
      <c r="H45" s="12"/>
      <c r="J45" s="13"/>
    </row>
    <row r="47" spans="2:12" x14ac:dyDescent="0.2">
      <c r="D47" s="19"/>
      <c r="F47" s="2"/>
      <c r="H47" s="19"/>
      <c r="J47" s="2"/>
    </row>
    <row r="48" spans="2:12" x14ac:dyDescent="0.2">
      <c r="D48" s="20"/>
      <c r="F48" s="4"/>
      <c r="H48" s="20"/>
      <c r="J48" s="4"/>
    </row>
    <row r="49" spans="4:10" x14ac:dyDescent="0.2">
      <c r="D49" s="20"/>
      <c r="F49" s="4"/>
      <c r="H49" s="20"/>
      <c r="J49" s="4"/>
    </row>
  </sheetData>
  <mergeCells count="5">
    <mergeCell ref="B3:K3"/>
    <mergeCell ref="B5:K5"/>
    <mergeCell ref="B6:K6"/>
    <mergeCell ref="B8:C10"/>
    <mergeCell ref="E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L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2.140625" style="28" customWidth="1"/>
    <col min="5" max="5" width="0.85546875" style="28" customWidth="1"/>
    <col min="6" max="6" width="16.7109375" style="28" customWidth="1"/>
    <col min="7" max="7" width="0.85546875" style="28" customWidth="1"/>
    <col min="8" max="8" width="12" style="28" customWidth="1"/>
    <col min="9" max="9" width="0.85546875" style="28" customWidth="1"/>
    <col min="10" max="10" width="12.7109375" style="28" customWidth="1"/>
    <col min="11" max="16384" width="9.140625" style="28"/>
  </cols>
  <sheetData>
    <row r="2" spans="2:12" ht="15" x14ac:dyDescent="0.25">
      <c r="B2" s="27"/>
      <c r="D2" s="27"/>
      <c r="F2" s="27"/>
      <c r="J2" s="27" t="s">
        <v>192</v>
      </c>
    </row>
    <row r="3" spans="2:12" ht="42" customHeight="1" x14ac:dyDescent="0.25">
      <c r="B3" s="161" t="s">
        <v>193</v>
      </c>
      <c r="C3" s="161"/>
      <c r="D3" s="161"/>
      <c r="E3" s="161"/>
      <c r="F3" s="161"/>
      <c r="G3" s="161"/>
      <c r="H3" s="161"/>
      <c r="I3" s="161"/>
      <c r="J3" s="161"/>
    </row>
    <row r="4" spans="2:12" ht="3.75" customHeight="1" x14ac:dyDescent="0.25"/>
    <row r="5" spans="2:1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</row>
    <row r="6" spans="2:12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</row>
    <row r="7" spans="2:12" ht="3" customHeight="1" x14ac:dyDescent="0.25">
      <c r="D7" s="29"/>
      <c r="F7" s="29"/>
      <c r="H7" s="29"/>
    </row>
    <row r="8" spans="2:12" ht="21.75" customHeight="1" x14ac:dyDescent="0.2">
      <c r="B8" s="169" t="s">
        <v>42</v>
      </c>
      <c r="C8" s="54"/>
      <c r="D8" s="170" t="s">
        <v>178</v>
      </c>
      <c r="E8" s="170"/>
      <c r="F8" s="170"/>
      <c r="G8" s="170"/>
      <c r="H8" s="170"/>
      <c r="I8" s="170"/>
      <c r="J8" s="170"/>
    </row>
    <row r="9" spans="2:12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</row>
    <row r="10" spans="2:12" s="31" customFormat="1" ht="37.5" customHeight="1" x14ac:dyDescent="0.2">
      <c r="B10" s="169"/>
      <c r="C10" s="54"/>
      <c r="D10" s="38" t="s">
        <v>354</v>
      </c>
      <c r="E10" s="88"/>
      <c r="F10" s="38" t="s">
        <v>372</v>
      </c>
      <c r="G10" s="54"/>
      <c r="H10" s="38" t="s">
        <v>460</v>
      </c>
      <c r="I10" s="88"/>
      <c r="J10" s="38" t="s">
        <v>353</v>
      </c>
    </row>
    <row r="11" spans="2:12" ht="3.75" customHeight="1" x14ac:dyDescent="0.25">
      <c r="B11" s="32"/>
      <c r="C11" s="42"/>
      <c r="D11" s="32"/>
      <c r="E11" s="32"/>
      <c r="F11" s="42"/>
      <c r="G11" s="42"/>
      <c r="H11" s="42"/>
      <c r="I11" s="32"/>
      <c r="J11" s="42"/>
    </row>
    <row r="12" spans="2:12" ht="22.5" customHeight="1" x14ac:dyDescent="0.2">
      <c r="B12" s="5" t="s">
        <v>19</v>
      </c>
      <c r="C12" s="43"/>
      <c r="D12" s="106">
        <v>1076</v>
      </c>
      <c r="E12" s="79"/>
      <c r="F12" s="7">
        <v>1121</v>
      </c>
      <c r="G12" s="108"/>
      <c r="H12" s="85">
        <v>2325</v>
      </c>
      <c r="I12" s="7"/>
      <c r="J12" s="7">
        <v>19658</v>
      </c>
      <c r="K12" s="124"/>
      <c r="L12" s="51"/>
    </row>
    <row r="13" spans="2:12" ht="22.5" customHeight="1" x14ac:dyDescent="0.2">
      <c r="B13" s="17" t="s">
        <v>43</v>
      </c>
      <c r="C13" s="9"/>
      <c r="D13" s="87">
        <v>137</v>
      </c>
      <c r="E13" s="84"/>
      <c r="F13" s="87">
        <v>89</v>
      </c>
      <c r="G13" s="89"/>
      <c r="H13" s="87">
        <v>334</v>
      </c>
      <c r="I13" s="51"/>
      <c r="J13" s="51">
        <v>773</v>
      </c>
      <c r="K13" s="124"/>
      <c r="L13" s="51"/>
    </row>
    <row r="14" spans="2:12" ht="22.5" customHeight="1" x14ac:dyDescent="0.2">
      <c r="B14" s="17" t="s">
        <v>44</v>
      </c>
      <c r="C14" s="9"/>
      <c r="D14" s="87">
        <v>10</v>
      </c>
      <c r="E14" s="84"/>
      <c r="F14" s="87">
        <v>13</v>
      </c>
      <c r="G14" s="89"/>
      <c r="H14" s="87">
        <v>7</v>
      </c>
      <c r="I14" s="51"/>
      <c r="J14" s="51">
        <v>672</v>
      </c>
      <c r="K14" s="124"/>
      <c r="L14" s="51"/>
    </row>
    <row r="15" spans="2:12" ht="22.5" customHeight="1" x14ac:dyDescent="0.2">
      <c r="B15" s="17" t="s">
        <v>46</v>
      </c>
      <c r="C15" s="9"/>
      <c r="D15" s="87">
        <v>96</v>
      </c>
      <c r="E15" s="84"/>
      <c r="F15" s="87">
        <v>88</v>
      </c>
      <c r="G15" s="84"/>
      <c r="H15" s="87">
        <v>111</v>
      </c>
      <c r="I15" s="51"/>
      <c r="J15" s="51">
        <v>697</v>
      </c>
      <c r="K15" s="124"/>
      <c r="L15" s="51"/>
    </row>
    <row r="16" spans="2:12" ht="22.5" customHeight="1" x14ac:dyDescent="0.2">
      <c r="B16" s="17" t="s">
        <v>45</v>
      </c>
      <c r="C16" s="9"/>
      <c r="D16" s="87">
        <v>16</v>
      </c>
      <c r="E16" s="84"/>
      <c r="F16" s="87">
        <v>15</v>
      </c>
      <c r="G16" s="84"/>
      <c r="H16" s="87">
        <v>13</v>
      </c>
      <c r="I16" s="51"/>
      <c r="J16" s="51">
        <v>379</v>
      </c>
      <c r="K16" s="124"/>
      <c r="L16" s="51"/>
    </row>
    <row r="17" spans="2:12" ht="22.5" customHeight="1" x14ac:dyDescent="0.2">
      <c r="B17" s="17" t="s">
        <v>47</v>
      </c>
      <c r="C17" s="9"/>
      <c r="D17" s="87">
        <v>20</v>
      </c>
      <c r="E17" s="84"/>
      <c r="F17" s="87">
        <v>20</v>
      </c>
      <c r="G17" s="84"/>
      <c r="H17" s="87">
        <v>16</v>
      </c>
      <c r="I17" s="51"/>
      <c r="J17" s="51">
        <v>114</v>
      </c>
      <c r="K17" s="124"/>
      <c r="L17" s="51"/>
    </row>
    <row r="18" spans="2:12" ht="22.5" customHeight="1" x14ac:dyDescent="0.2">
      <c r="B18" s="17" t="s">
        <v>48</v>
      </c>
      <c r="C18" s="9"/>
      <c r="D18" s="87">
        <v>83</v>
      </c>
      <c r="E18" s="84"/>
      <c r="F18" s="87">
        <v>57</v>
      </c>
      <c r="G18" s="84"/>
      <c r="H18" s="87">
        <v>40</v>
      </c>
      <c r="I18" s="51"/>
      <c r="J18" s="51">
        <v>470</v>
      </c>
      <c r="K18" s="124"/>
      <c r="L18" s="51"/>
    </row>
    <row r="19" spans="2:12" ht="22.5" customHeight="1" x14ac:dyDescent="0.2">
      <c r="B19" s="17" t="s">
        <v>49</v>
      </c>
      <c r="C19" s="12"/>
      <c r="D19" s="87">
        <v>17</v>
      </c>
      <c r="E19" s="84"/>
      <c r="F19" s="87">
        <v>19</v>
      </c>
      <c r="G19" s="84"/>
      <c r="H19" s="87">
        <v>37</v>
      </c>
      <c r="I19" s="51"/>
      <c r="J19" s="51">
        <v>277</v>
      </c>
      <c r="K19" s="124"/>
      <c r="L19" s="51"/>
    </row>
    <row r="20" spans="2:12" ht="22.5" customHeight="1" x14ac:dyDescent="0.2">
      <c r="B20" s="17" t="s">
        <v>50</v>
      </c>
      <c r="C20" s="12"/>
      <c r="D20" s="87">
        <v>48</v>
      </c>
      <c r="E20" s="84"/>
      <c r="F20" s="87">
        <v>76</v>
      </c>
      <c r="G20" s="84"/>
      <c r="H20" s="87">
        <v>71</v>
      </c>
      <c r="I20" s="51"/>
      <c r="J20" s="51">
        <v>2194</v>
      </c>
      <c r="K20" s="124"/>
      <c r="L20" s="51"/>
    </row>
    <row r="21" spans="2:12" ht="22.5" customHeight="1" x14ac:dyDescent="0.2">
      <c r="B21" s="17" t="s">
        <v>51</v>
      </c>
      <c r="C21" s="12"/>
      <c r="D21" s="87">
        <v>12</v>
      </c>
      <c r="E21" s="84"/>
      <c r="F21" s="87">
        <v>13</v>
      </c>
      <c r="G21" s="84"/>
      <c r="H21" s="87">
        <v>25</v>
      </c>
      <c r="I21" s="51"/>
      <c r="J21" s="51">
        <v>469</v>
      </c>
      <c r="K21" s="124"/>
      <c r="L21" s="51"/>
    </row>
    <row r="22" spans="2:12" ht="22.5" customHeight="1" x14ac:dyDescent="0.2">
      <c r="B22" s="17" t="s">
        <v>52</v>
      </c>
      <c r="C22" s="12"/>
      <c r="D22" s="87">
        <v>47</v>
      </c>
      <c r="E22" s="84"/>
      <c r="F22" s="87">
        <v>43</v>
      </c>
      <c r="G22" s="84"/>
      <c r="H22" s="87">
        <v>299</v>
      </c>
      <c r="I22" s="51"/>
      <c r="J22" s="51">
        <v>1335</v>
      </c>
      <c r="K22" s="124"/>
      <c r="L22" s="51"/>
    </row>
    <row r="23" spans="2:12" ht="22.5" customHeight="1" x14ac:dyDescent="0.2">
      <c r="B23" s="17" t="s">
        <v>53</v>
      </c>
      <c r="C23" s="12"/>
      <c r="D23" s="87">
        <v>272</v>
      </c>
      <c r="E23" s="84"/>
      <c r="F23" s="87">
        <v>276</v>
      </c>
      <c r="G23" s="84"/>
      <c r="H23" s="87">
        <v>598</v>
      </c>
      <c r="I23" s="51"/>
      <c r="J23" s="51">
        <v>4236</v>
      </c>
      <c r="K23" s="124"/>
      <c r="L23" s="51"/>
    </row>
    <row r="24" spans="2:12" ht="22.5" customHeight="1" x14ac:dyDescent="0.2">
      <c r="B24" s="17" t="s">
        <v>54</v>
      </c>
      <c r="C24" s="12"/>
      <c r="D24" s="87">
        <v>7</v>
      </c>
      <c r="E24" s="84"/>
      <c r="F24" s="87">
        <v>8</v>
      </c>
      <c r="G24" s="84"/>
      <c r="H24" s="87">
        <v>102</v>
      </c>
      <c r="I24" s="51"/>
      <c r="J24" s="51">
        <v>137</v>
      </c>
      <c r="K24" s="124"/>
      <c r="L24" s="51"/>
    </row>
    <row r="25" spans="2:12" ht="22.5" customHeight="1" x14ac:dyDescent="0.2">
      <c r="B25" s="17" t="s">
        <v>55</v>
      </c>
      <c r="C25" s="12"/>
      <c r="D25" s="87">
        <v>129</v>
      </c>
      <c r="E25" s="84"/>
      <c r="F25" s="87">
        <v>110</v>
      </c>
      <c r="G25" s="84"/>
      <c r="H25" s="87">
        <v>234</v>
      </c>
      <c r="I25" s="51"/>
      <c r="J25" s="51">
        <v>2587</v>
      </c>
      <c r="K25" s="124"/>
      <c r="L25" s="51"/>
    </row>
    <row r="26" spans="2:12" ht="22.5" customHeight="1" x14ac:dyDescent="0.2">
      <c r="B26" s="17" t="s">
        <v>56</v>
      </c>
      <c r="C26" s="12"/>
      <c r="D26" s="87">
        <v>47</v>
      </c>
      <c r="E26" s="84"/>
      <c r="F26" s="87">
        <v>48</v>
      </c>
      <c r="G26" s="84"/>
      <c r="H26" s="87">
        <v>140</v>
      </c>
      <c r="I26" s="51"/>
      <c r="J26" s="51">
        <v>1261</v>
      </c>
      <c r="K26" s="124"/>
      <c r="L26" s="51"/>
    </row>
    <row r="27" spans="2:12" ht="22.5" customHeight="1" x14ac:dyDescent="0.2">
      <c r="B27" s="17" t="s">
        <v>57</v>
      </c>
      <c r="C27" s="55"/>
      <c r="D27" s="87">
        <v>59</v>
      </c>
      <c r="E27" s="84"/>
      <c r="F27" s="87">
        <v>74</v>
      </c>
      <c r="G27" s="84"/>
      <c r="H27" s="87">
        <v>74</v>
      </c>
      <c r="I27" s="51"/>
      <c r="J27" s="51">
        <v>1489</v>
      </c>
      <c r="K27" s="124"/>
      <c r="L27" s="51"/>
    </row>
    <row r="28" spans="2:12" ht="22.5" customHeight="1" x14ac:dyDescent="0.2">
      <c r="B28" s="17" t="s">
        <v>58</v>
      </c>
      <c r="C28" s="12"/>
      <c r="D28" s="87">
        <v>29</v>
      </c>
      <c r="E28" s="84"/>
      <c r="F28" s="87">
        <v>127</v>
      </c>
      <c r="G28" s="84"/>
      <c r="H28" s="87">
        <v>16</v>
      </c>
      <c r="I28" s="51"/>
      <c r="J28" s="51">
        <v>623</v>
      </c>
      <c r="K28" s="124"/>
      <c r="L28" s="51"/>
    </row>
    <row r="29" spans="2:12" ht="22.5" customHeight="1" x14ac:dyDescent="0.2">
      <c r="B29" s="17" t="s">
        <v>59</v>
      </c>
      <c r="C29" s="12"/>
      <c r="D29" s="87">
        <v>21</v>
      </c>
      <c r="E29" s="84"/>
      <c r="F29" s="87">
        <v>20</v>
      </c>
      <c r="G29" s="84"/>
      <c r="H29" s="87">
        <v>36</v>
      </c>
      <c r="I29" s="51"/>
      <c r="J29" s="51">
        <v>466</v>
      </c>
      <c r="K29" s="124"/>
      <c r="L29" s="51"/>
    </row>
    <row r="30" spans="2:12" ht="22.5" customHeight="1" x14ac:dyDescent="0.2">
      <c r="B30" s="17" t="s">
        <v>60</v>
      </c>
      <c r="C30" s="12"/>
      <c r="D30" s="87">
        <v>26</v>
      </c>
      <c r="E30" s="84"/>
      <c r="F30" s="87">
        <v>25</v>
      </c>
      <c r="G30" s="84"/>
      <c r="H30" s="87">
        <v>172</v>
      </c>
      <c r="I30" s="51"/>
      <c r="J30" s="51">
        <v>1479</v>
      </c>
      <c r="K30" s="124"/>
      <c r="L30" s="158"/>
    </row>
    <row r="31" spans="2:1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2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3:J3"/>
    <mergeCell ref="B5:J5"/>
    <mergeCell ref="B6:J6"/>
    <mergeCell ref="B8:B10"/>
    <mergeCell ref="D8:J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O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1.85546875" style="28" customWidth="1"/>
    <col min="6" max="6" width="0.85546875" style="29" customWidth="1"/>
    <col min="7" max="7" width="11.85546875" style="28" customWidth="1"/>
    <col min="8" max="8" width="0.85546875" style="28" customWidth="1"/>
    <col min="9" max="9" width="10.85546875" style="28" customWidth="1"/>
    <col min="10" max="10" width="0.85546875" style="28" customWidth="1"/>
    <col min="11" max="11" width="11.42578125" style="28" customWidth="1"/>
    <col min="12" max="12" width="0.85546875" style="28" customWidth="1"/>
    <col min="13" max="13" width="10.28515625" style="28" customWidth="1"/>
    <col min="14" max="14" width="0.85546875" style="29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I2" s="27"/>
      <c r="M2" s="27"/>
      <c r="O2" s="27" t="s">
        <v>195</v>
      </c>
    </row>
    <row r="3" spans="2:15" ht="29.25" customHeight="1" x14ac:dyDescent="0.25">
      <c r="B3" s="161" t="s">
        <v>194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2:15" ht="3.75" customHeight="1" x14ac:dyDescent="0.25"/>
    <row r="5" spans="2:15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 ht="3" customHeight="1" x14ac:dyDescent="0.25">
      <c r="E7" s="29"/>
      <c r="G7" s="29"/>
      <c r="I7" s="29"/>
      <c r="K7" s="29"/>
    </row>
    <row r="8" spans="2:15" ht="21.75" customHeight="1" x14ac:dyDescent="0.2">
      <c r="B8" s="169" t="s">
        <v>38</v>
      </c>
      <c r="C8" s="169"/>
      <c r="D8" s="54"/>
      <c r="E8" s="170" t="s">
        <v>19</v>
      </c>
      <c r="F8" s="54"/>
      <c r="G8" s="170" t="s">
        <v>196</v>
      </c>
      <c r="H8" s="171"/>
      <c r="I8" s="171"/>
      <c r="J8" s="171"/>
      <c r="K8" s="171"/>
      <c r="L8" s="171"/>
      <c r="M8" s="171"/>
      <c r="N8" s="53"/>
      <c r="O8" s="170" t="s">
        <v>170</v>
      </c>
    </row>
    <row r="9" spans="2:15" s="29" customFormat="1" ht="3.75" customHeight="1" x14ac:dyDescent="0.2">
      <c r="B9" s="169"/>
      <c r="C9" s="169"/>
      <c r="D9" s="54"/>
      <c r="E9" s="170"/>
      <c r="F9" s="54"/>
      <c r="G9" s="53"/>
      <c r="H9" s="49"/>
      <c r="I9" s="53"/>
      <c r="J9" s="49"/>
      <c r="K9" s="53"/>
      <c r="L9" s="49"/>
      <c r="M9" s="53"/>
      <c r="N9" s="49"/>
      <c r="O9" s="170"/>
    </row>
    <row r="10" spans="2:15" s="31" customFormat="1" ht="27" customHeight="1" x14ac:dyDescent="0.2">
      <c r="B10" s="169"/>
      <c r="C10" s="169"/>
      <c r="D10" s="54"/>
      <c r="E10" s="170"/>
      <c r="F10" s="54"/>
      <c r="G10" s="38" t="s">
        <v>197</v>
      </c>
      <c r="H10" s="26"/>
      <c r="I10" s="38" t="s">
        <v>199</v>
      </c>
      <c r="J10" s="26"/>
      <c r="K10" s="38" t="s">
        <v>198</v>
      </c>
      <c r="L10" s="26"/>
      <c r="M10" s="38" t="s">
        <v>200</v>
      </c>
      <c r="N10" s="26"/>
      <c r="O10" s="170"/>
    </row>
    <row r="11" spans="2:15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32"/>
      <c r="N11" s="42"/>
      <c r="O11" s="32"/>
    </row>
    <row r="12" spans="2:15" ht="18" customHeight="1" x14ac:dyDescent="0.25">
      <c r="C12" s="5" t="s">
        <v>19</v>
      </c>
      <c r="D12" s="43"/>
      <c r="E12" s="7">
        <v>26080</v>
      </c>
      <c r="F12" s="7"/>
      <c r="G12" s="7">
        <v>6967</v>
      </c>
      <c r="H12" s="7"/>
      <c r="I12" s="7">
        <v>6147</v>
      </c>
      <c r="J12" s="7"/>
      <c r="K12" s="7">
        <v>1067</v>
      </c>
      <c r="L12" s="7"/>
      <c r="M12" s="7">
        <v>648</v>
      </c>
      <c r="N12" s="7"/>
      <c r="O12" s="7">
        <v>11251</v>
      </c>
    </row>
    <row r="13" spans="2:15" ht="18" customHeight="1" x14ac:dyDescent="0.25">
      <c r="B13" s="8" t="s">
        <v>20</v>
      </c>
      <c r="C13" s="9" t="s">
        <v>26</v>
      </c>
      <c r="D13" s="9"/>
      <c r="E13" s="7">
        <v>1857</v>
      </c>
      <c r="F13" s="51"/>
      <c r="G13" s="51">
        <v>610</v>
      </c>
      <c r="H13" s="51"/>
      <c r="I13" s="51">
        <v>232</v>
      </c>
      <c r="J13" s="51"/>
      <c r="K13" s="51">
        <v>89</v>
      </c>
      <c r="L13" s="51"/>
      <c r="M13" s="51">
        <v>40</v>
      </c>
      <c r="N13" s="51"/>
      <c r="O13" s="51">
        <v>886</v>
      </c>
    </row>
    <row r="14" spans="2:15" ht="18" customHeight="1" x14ac:dyDescent="0.25">
      <c r="B14" s="10" t="s">
        <v>0</v>
      </c>
      <c r="C14" s="11" t="s">
        <v>21</v>
      </c>
      <c r="D14" s="9"/>
      <c r="E14" s="7">
        <v>18</v>
      </c>
      <c r="G14" s="51">
        <v>5</v>
      </c>
      <c r="H14" s="29"/>
      <c r="I14" s="51">
        <v>3</v>
      </c>
      <c r="J14" s="29"/>
      <c r="K14" s="51">
        <v>0</v>
      </c>
      <c r="L14" s="29"/>
      <c r="M14" s="51">
        <v>0</v>
      </c>
      <c r="O14" s="51">
        <v>10</v>
      </c>
    </row>
    <row r="15" spans="2:15" ht="18" customHeight="1" x14ac:dyDescent="0.25">
      <c r="B15" s="10" t="s">
        <v>1</v>
      </c>
      <c r="C15" s="11" t="s">
        <v>22</v>
      </c>
      <c r="D15" s="9"/>
      <c r="E15" s="7">
        <v>1851</v>
      </c>
      <c r="F15" s="51"/>
      <c r="G15" s="51">
        <v>690</v>
      </c>
      <c r="H15" s="51"/>
      <c r="I15" s="51">
        <v>361</v>
      </c>
      <c r="J15" s="51"/>
      <c r="K15" s="51">
        <v>20</v>
      </c>
      <c r="L15" s="51"/>
      <c r="M15" s="51">
        <v>50</v>
      </c>
      <c r="N15" s="51"/>
      <c r="O15" s="51">
        <v>730</v>
      </c>
    </row>
    <row r="16" spans="2:15" ht="18" customHeight="1" x14ac:dyDescent="0.25">
      <c r="B16" s="8" t="s">
        <v>2</v>
      </c>
      <c r="C16" s="9" t="s">
        <v>28</v>
      </c>
      <c r="D16" s="9"/>
      <c r="E16" s="7">
        <v>22</v>
      </c>
      <c r="F16" s="51"/>
      <c r="G16" s="51">
        <v>16</v>
      </c>
      <c r="H16" s="51"/>
      <c r="I16" s="51">
        <v>0</v>
      </c>
      <c r="J16" s="51"/>
      <c r="K16" s="51">
        <v>0</v>
      </c>
      <c r="L16" s="51"/>
      <c r="M16" s="51">
        <v>1</v>
      </c>
      <c r="N16" s="51"/>
      <c r="O16" s="51">
        <v>5</v>
      </c>
    </row>
    <row r="17" spans="2:15" ht="18" customHeight="1" x14ac:dyDescent="0.25">
      <c r="B17" s="10" t="s">
        <v>3</v>
      </c>
      <c r="C17" s="11" t="s">
        <v>27</v>
      </c>
      <c r="D17" s="9"/>
      <c r="E17" s="7">
        <v>2409</v>
      </c>
      <c r="F17" s="51"/>
      <c r="G17" s="51">
        <v>1112</v>
      </c>
      <c r="H17" s="51"/>
      <c r="I17" s="51">
        <v>358</v>
      </c>
      <c r="J17" s="51"/>
      <c r="K17" s="51">
        <v>446</v>
      </c>
      <c r="L17" s="51"/>
      <c r="M17" s="51">
        <v>304</v>
      </c>
      <c r="N17" s="51"/>
      <c r="O17" s="51">
        <v>189</v>
      </c>
    </row>
    <row r="18" spans="2:15" ht="18" customHeight="1" x14ac:dyDescent="0.25">
      <c r="B18" s="8" t="s">
        <v>4</v>
      </c>
      <c r="C18" s="9" t="s">
        <v>23</v>
      </c>
      <c r="D18" s="9"/>
      <c r="E18" s="7">
        <v>500</v>
      </c>
      <c r="F18" s="51"/>
      <c r="G18" s="51">
        <v>78</v>
      </c>
      <c r="H18" s="51"/>
      <c r="I18" s="51">
        <v>92</v>
      </c>
      <c r="J18" s="51"/>
      <c r="K18" s="51">
        <v>13</v>
      </c>
      <c r="L18" s="51"/>
      <c r="M18" s="51">
        <v>2</v>
      </c>
      <c r="N18" s="51"/>
      <c r="O18" s="51">
        <v>315</v>
      </c>
    </row>
    <row r="19" spans="2:15" ht="18" customHeight="1" x14ac:dyDescent="0.25">
      <c r="B19" s="8" t="s">
        <v>5</v>
      </c>
      <c r="C19" s="12" t="s">
        <v>162</v>
      </c>
      <c r="D19" s="12"/>
      <c r="E19" s="7">
        <v>3538</v>
      </c>
      <c r="F19" s="51"/>
      <c r="G19" s="51">
        <v>517</v>
      </c>
      <c r="H19" s="51"/>
      <c r="I19" s="51">
        <v>841</v>
      </c>
      <c r="J19" s="51"/>
      <c r="K19" s="51">
        <v>27</v>
      </c>
      <c r="L19" s="51"/>
      <c r="M19" s="51">
        <v>7</v>
      </c>
      <c r="N19" s="51"/>
      <c r="O19" s="51">
        <v>2146</v>
      </c>
    </row>
    <row r="20" spans="2:15" ht="18" customHeight="1" x14ac:dyDescent="0.25">
      <c r="B20" s="8" t="s">
        <v>6</v>
      </c>
      <c r="C20" s="12" t="s">
        <v>24</v>
      </c>
      <c r="D20" s="12"/>
      <c r="E20" s="7">
        <v>345</v>
      </c>
      <c r="F20" s="51"/>
      <c r="G20" s="51">
        <v>54</v>
      </c>
      <c r="H20" s="51"/>
      <c r="I20" s="51">
        <v>157</v>
      </c>
      <c r="J20" s="51"/>
      <c r="K20" s="51">
        <v>2</v>
      </c>
      <c r="L20" s="51"/>
      <c r="M20" s="51">
        <v>3</v>
      </c>
      <c r="N20" s="51"/>
      <c r="O20" s="51">
        <v>129</v>
      </c>
    </row>
    <row r="21" spans="2:15" ht="18" customHeight="1" x14ac:dyDescent="0.25">
      <c r="B21" s="8" t="s">
        <v>7</v>
      </c>
      <c r="C21" s="12" t="s">
        <v>31</v>
      </c>
      <c r="D21" s="12"/>
      <c r="E21" s="7">
        <v>3722</v>
      </c>
      <c r="F21" s="51"/>
      <c r="G21" s="51">
        <v>849</v>
      </c>
      <c r="H21" s="51"/>
      <c r="I21" s="51">
        <v>526</v>
      </c>
      <c r="J21" s="51"/>
      <c r="K21" s="51">
        <v>2</v>
      </c>
      <c r="L21" s="51"/>
      <c r="M21" s="51">
        <v>12</v>
      </c>
      <c r="N21" s="51"/>
      <c r="O21" s="51">
        <v>2333</v>
      </c>
    </row>
    <row r="22" spans="2:15" ht="18" customHeight="1" x14ac:dyDescent="0.25">
      <c r="B22" s="8" t="s">
        <v>8</v>
      </c>
      <c r="C22" s="13" t="s">
        <v>464</v>
      </c>
      <c r="D22" s="12"/>
      <c r="E22" s="7">
        <v>81</v>
      </c>
      <c r="F22" s="51"/>
      <c r="G22" s="51">
        <v>7</v>
      </c>
      <c r="H22" s="51"/>
      <c r="I22" s="51">
        <v>24</v>
      </c>
      <c r="J22" s="51"/>
      <c r="K22" s="51">
        <v>0</v>
      </c>
      <c r="L22" s="51"/>
      <c r="M22" s="51">
        <v>0</v>
      </c>
      <c r="N22" s="51"/>
      <c r="O22" s="51">
        <v>50</v>
      </c>
    </row>
    <row r="23" spans="2:15" ht="18" customHeight="1" x14ac:dyDescent="0.25">
      <c r="B23" s="8" t="s">
        <v>9</v>
      </c>
      <c r="C23" s="13" t="s">
        <v>29</v>
      </c>
      <c r="D23" s="12"/>
      <c r="E23" s="7">
        <v>77</v>
      </c>
      <c r="F23" s="51"/>
      <c r="G23" s="51">
        <v>17</v>
      </c>
      <c r="H23" s="51"/>
      <c r="I23" s="51">
        <v>9</v>
      </c>
      <c r="J23" s="51"/>
      <c r="K23" s="51">
        <v>0</v>
      </c>
      <c r="L23" s="51"/>
      <c r="M23" s="51">
        <v>0</v>
      </c>
      <c r="N23" s="51"/>
      <c r="O23" s="51">
        <v>51</v>
      </c>
    </row>
    <row r="24" spans="2:15" ht="18" customHeight="1" x14ac:dyDescent="0.25">
      <c r="B24" s="8" t="s">
        <v>10</v>
      </c>
      <c r="C24" s="13" t="s">
        <v>30</v>
      </c>
      <c r="D24" s="12"/>
      <c r="E24" s="7">
        <v>132</v>
      </c>
      <c r="F24" s="51"/>
      <c r="G24" s="51">
        <v>9</v>
      </c>
      <c r="H24" s="51"/>
      <c r="I24" s="51">
        <v>36</v>
      </c>
      <c r="J24" s="51"/>
      <c r="K24" s="51">
        <v>0</v>
      </c>
      <c r="L24" s="51"/>
      <c r="M24" s="51">
        <v>0</v>
      </c>
      <c r="N24" s="51"/>
      <c r="O24" s="51">
        <v>87</v>
      </c>
    </row>
    <row r="25" spans="2:15" ht="18" customHeight="1" x14ac:dyDescent="0.25">
      <c r="B25" s="8" t="s">
        <v>11</v>
      </c>
      <c r="C25" s="13" t="s">
        <v>32</v>
      </c>
      <c r="D25" s="12"/>
      <c r="E25" s="7">
        <v>879</v>
      </c>
      <c r="F25" s="51"/>
      <c r="G25" s="51">
        <v>240</v>
      </c>
      <c r="H25" s="51"/>
      <c r="I25" s="51">
        <v>172</v>
      </c>
      <c r="J25" s="51"/>
      <c r="K25" s="51">
        <v>83</v>
      </c>
      <c r="L25" s="51"/>
      <c r="M25" s="51">
        <v>30</v>
      </c>
      <c r="N25" s="51"/>
      <c r="O25" s="51">
        <v>354</v>
      </c>
    </row>
    <row r="26" spans="2:15" ht="18" customHeight="1" x14ac:dyDescent="0.25">
      <c r="B26" s="8" t="s">
        <v>12</v>
      </c>
      <c r="C26" s="12" t="s">
        <v>465</v>
      </c>
      <c r="D26" s="12"/>
      <c r="E26" s="7">
        <v>574</v>
      </c>
      <c r="F26" s="51"/>
      <c r="G26" s="51">
        <v>146</v>
      </c>
      <c r="H26" s="51"/>
      <c r="I26" s="51">
        <v>156</v>
      </c>
      <c r="J26" s="51"/>
      <c r="K26" s="51">
        <v>42</v>
      </c>
      <c r="L26" s="51"/>
      <c r="M26" s="51">
        <v>43</v>
      </c>
      <c r="N26" s="51"/>
      <c r="O26" s="51">
        <v>187</v>
      </c>
    </row>
    <row r="27" spans="2:15" ht="18" customHeight="1" x14ac:dyDescent="0.25">
      <c r="B27" s="14" t="s">
        <v>13</v>
      </c>
      <c r="C27" s="15" t="s">
        <v>33</v>
      </c>
      <c r="D27" s="55"/>
      <c r="E27" s="7">
        <v>278</v>
      </c>
      <c r="F27" s="51"/>
      <c r="G27" s="51">
        <v>74</v>
      </c>
      <c r="H27" s="51"/>
      <c r="I27" s="51">
        <v>97</v>
      </c>
      <c r="J27" s="51"/>
      <c r="K27" s="51">
        <v>17</v>
      </c>
      <c r="L27" s="51"/>
      <c r="M27" s="51">
        <v>6</v>
      </c>
      <c r="N27" s="51"/>
      <c r="O27" s="51">
        <v>84</v>
      </c>
    </row>
    <row r="28" spans="2:15" ht="18" customHeight="1" x14ac:dyDescent="0.25">
      <c r="B28" s="8" t="s">
        <v>14</v>
      </c>
      <c r="C28" s="13" t="s">
        <v>25</v>
      </c>
      <c r="D28" s="12"/>
      <c r="E28" s="7">
        <v>440</v>
      </c>
      <c r="F28" s="51"/>
      <c r="G28" s="51">
        <v>66</v>
      </c>
      <c r="H28" s="51"/>
      <c r="I28" s="51">
        <v>133</v>
      </c>
      <c r="J28" s="51"/>
      <c r="K28" s="51">
        <v>0</v>
      </c>
      <c r="L28" s="51"/>
      <c r="M28" s="51">
        <v>6</v>
      </c>
      <c r="N28" s="51"/>
      <c r="O28" s="51">
        <v>235</v>
      </c>
    </row>
    <row r="29" spans="2:15" ht="18" customHeight="1" x14ac:dyDescent="0.25">
      <c r="B29" s="8" t="s">
        <v>15</v>
      </c>
      <c r="C29" s="13" t="s">
        <v>34</v>
      </c>
      <c r="D29" s="12"/>
      <c r="E29" s="7">
        <v>7581</v>
      </c>
      <c r="F29" s="51"/>
      <c r="G29" s="51">
        <v>2230</v>
      </c>
      <c r="H29" s="51"/>
      <c r="I29" s="51">
        <v>2326</v>
      </c>
      <c r="J29" s="51"/>
      <c r="K29" s="51">
        <v>311</v>
      </c>
      <c r="L29" s="51"/>
      <c r="M29" s="51">
        <v>118</v>
      </c>
      <c r="N29" s="51"/>
      <c r="O29" s="51">
        <v>2596</v>
      </c>
    </row>
    <row r="30" spans="2:15" ht="18" customHeight="1" x14ac:dyDescent="0.25">
      <c r="B30" s="8" t="s">
        <v>16</v>
      </c>
      <c r="C30" s="13" t="s">
        <v>35</v>
      </c>
      <c r="D30" s="12"/>
      <c r="E30" s="7">
        <v>230</v>
      </c>
      <c r="F30" s="51"/>
      <c r="G30" s="51">
        <v>87</v>
      </c>
      <c r="H30" s="51"/>
      <c r="I30" s="51">
        <v>45</v>
      </c>
      <c r="J30" s="51"/>
      <c r="K30" s="51">
        <v>9</v>
      </c>
      <c r="L30" s="51"/>
      <c r="M30" s="51">
        <v>12</v>
      </c>
      <c r="N30" s="51"/>
      <c r="O30" s="51">
        <v>77</v>
      </c>
    </row>
    <row r="31" spans="2:15" ht="18" customHeight="1" x14ac:dyDescent="0.25">
      <c r="B31" s="8" t="s">
        <v>17</v>
      </c>
      <c r="C31" s="13" t="s">
        <v>36</v>
      </c>
      <c r="D31" s="12"/>
      <c r="E31" s="7">
        <v>1543</v>
      </c>
      <c r="F31" s="51"/>
      <c r="G31" s="51">
        <v>160</v>
      </c>
      <c r="H31" s="51"/>
      <c r="I31" s="51">
        <v>576</v>
      </c>
      <c r="J31" s="51"/>
      <c r="K31" s="51">
        <v>6</v>
      </c>
      <c r="L31" s="51"/>
      <c r="M31" s="51">
        <v>14</v>
      </c>
      <c r="N31" s="51"/>
      <c r="O31" s="51">
        <v>787</v>
      </c>
    </row>
    <row r="32" spans="2:15" ht="18" customHeight="1" x14ac:dyDescent="0.25">
      <c r="B32" s="14" t="s">
        <v>18</v>
      </c>
      <c r="C32" s="15" t="s">
        <v>161</v>
      </c>
      <c r="D32" s="9"/>
      <c r="E32" s="7">
        <v>3</v>
      </c>
      <c r="F32" s="9"/>
      <c r="G32" s="51">
        <v>0</v>
      </c>
      <c r="H32" s="9"/>
      <c r="I32" s="51">
        <v>3</v>
      </c>
      <c r="J32" s="9"/>
      <c r="K32" s="51">
        <v>0</v>
      </c>
      <c r="L32" s="9"/>
      <c r="M32" s="51">
        <v>0</v>
      </c>
      <c r="N32" s="9"/>
      <c r="O32" s="51">
        <v>0</v>
      </c>
    </row>
    <row r="33" spans="2:15" ht="3.75" customHeight="1" x14ac:dyDescent="0.25">
      <c r="B33" s="22"/>
      <c r="C33" s="23"/>
      <c r="D33" s="32"/>
      <c r="E33" s="63"/>
      <c r="F33" s="42"/>
      <c r="G33" s="63"/>
      <c r="H33" s="42"/>
      <c r="I33" s="63"/>
      <c r="J33" s="42"/>
      <c r="K33" s="63"/>
      <c r="L33" s="42"/>
      <c r="M33" s="63"/>
      <c r="N33" s="42"/>
      <c r="O33" s="63"/>
    </row>
    <row r="34" spans="2:15" ht="5.25" customHeight="1" x14ac:dyDescent="0.2">
      <c r="C34" s="1"/>
      <c r="D34" s="9"/>
      <c r="E34" s="29"/>
      <c r="F34" s="9"/>
      <c r="G34" s="29"/>
      <c r="H34" s="9"/>
      <c r="I34" s="29"/>
      <c r="J34" s="9"/>
      <c r="K34" s="29"/>
      <c r="L34" s="9"/>
      <c r="M34" s="29"/>
      <c r="N34" s="9"/>
      <c r="O34" s="29"/>
    </row>
    <row r="35" spans="2:15" x14ac:dyDescent="0.25">
      <c r="D35" s="12"/>
      <c r="F35" s="12"/>
      <c r="H35" s="12"/>
      <c r="J35" s="12"/>
      <c r="L35" s="12"/>
      <c r="N35" s="12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3"/>
      <c r="J38" s="13"/>
      <c r="L38" s="13"/>
      <c r="N38" s="12"/>
    </row>
    <row r="39" spans="2:15" x14ac:dyDescent="0.25">
      <c r="D39" s="12"/>
      <c r="F39" s="12"/>
      <c r="H39" s="13"/>
      <c r="J39" s="13"/>
      <c r="L39" s="13"/>
      <c r="N39" s="12"/>
    </row>
    <row r="40" spans="2:15" x14ac:dyDescent="0.25">
      <c r="D40" s="12"/>
      <c r="F40" s="12"/>
      <c r="H40" s="13"/>
      <c r="J40" s="13"/>
      <c r="L40" s="13"/>
      <c r="N40" s="12"/>
    </row>
    <row r="41" spans="2:15" x14ac:dyDescent="0.25">
      <c r="D41" s="12"/>
      <c r="F41" s="12"/>
      <c r="H41" s="13"/>
      <c r="J41" s="13"/>
      <c r="L41" s="13"/>
      <c r="N41" s="12"/>
    </row>
    <row r="42" spans="2:15" x14ac:dyDescent="0.25">
      <c r="D42" s="12"/>
      <c r="F42" s="12"/>
      <c r="H42" s="12"/>
      <c r="J42" s="12"/>
      <c r="L42" s="12"/>
      <c r="N42" s="12"/>
    </row>
    <row r="43" spans="2:15" x14ac:dyDescent="0.25">
      <c r="D43" s="12"/>
      <c r="F43" s="12"/>
      <c r="H43" s="13"/>
      <c r="J43" s="13"/>
      <c r="L43" s="13"/>
      <c r="N43" s="12"/>
    </row>
    <row r="44" spans="2:15" x14ac:dyDescent="0.25">
      <c r="D44" s="12"/>
      <c r="F44" s="12"/>
      <c r="H44" s="13"/>
      <c r="J44" s="13"/>
      <c r="L44" s="13"/>
      <c r="N44" s="12"/>
    </row>
    <row r="45" spans="2:15" x14ac:dyDescent="0.25">
      <c r="D45" s="12"/>
      <c r="F45" s="12"/>
      <c r="H45" s="13"/>
      <c r="J45" s="13"/>
      <c r="L45" s="13"/>
      <c r="N45" s="12"/>
    </row>
    <row r="47" spans="2:15" x14ac:dyDescent="0.2">
      <c r="D47" s="19"/>
      <c r="F47" s="19"/>
      <c r="H47" s="2"/>
      <c r="J47" s="2"/>
      <c r="L47" s="2"/>
      <c r="N47" s="19"/>
    </row>
    <row r="48" spans="2:15" x14ac:dyDescent="0.2">
      <c r="D48" s="20"/>
      <c r="F48" s="20"/>
      <c r="H48" s="4"/>
      <c r="J48" s="4"/>
      <c r="L48" s="4"/>
      <c r="N48" s="20"/>
    </row>
    <row r="49" spans="4:14" x14ac:dyDescent="0.2">
      <c r="D49" s="20"/>
      <c r="F49" s="20"/>
      <c r="H49" s="4"/>
      <c r="J49" s="4"/>
      <c r="L49" s="4"/>
      <c r="N49" s="20"/>
    </row>
  </sheetData>
  <mergeCells count="7">
    <mergeCell ref="E8:E10"/>
    <mergeCell ref="B8:C10"/>
    <mergeCell ref="G8:M8"/>
    <mergeCell ref="B3:O3"/>
    <mergeCell ref="B5:O5"/>
    <mergeCell ref="B6:O6"/>
    <mergeCell ref="O8:O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N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9.42578125" style="28" customWidth="1"/>
    <col min="5" max="5" width="0.85546875" style="29" customWidth="1"/>
    <col min="6" max="6" width="10" style="28" customWidth="1"/>
    <col min="7" max="7" width="0.85546875" style="28" customWidth="1"/>
    <col min="8" max="8" width="10.7109375" style="28" customWidth="1"/>
    <col min="9" max="9" width="0.85546875" style="28" customWidth="1"/>
    <col min="10" max="10" width="10.28515625" style="28" customWidth="1"/>
    <col min="11" max="11" width="0.85546875" style="28" customWidth="1"/>
    <col min="12" max="12" width="11.7109375" style="28" customWidth="1"/>
    <col min="13" max="13" width="0.85546875" style="29" customWidth="1"/>
    <col min="14" max="14" width="12.85546875" style="28" customWidth="1"/>
    <col min="15" max="16384" width="9.140625" style="28"/>
  </cols>
  <sheetData>
    <row r="2" spans="2:14" ht="15" x14ac:dyDescent="0.25">
      <c r="B2" s="27"/>
      <c r="D2" s="27"/>
      <c r="F2" s="27"/>
      <c r="H2" s="27"/>
      <c r="N2" s="27" t="s">
        <v>201</v>
      </c>
    </row>
    <row r="3" spans="2:14" ht="42" customHeight="1" x14ac:dyDescent="0.25">
      <c r="B3" s="161" t="s">
        <v>202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2:14" ht="3.75" customHeight="1" x14ac:dyDescent="0.25"/>
    <row r="5" spans="2:14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2:14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2:14" ht="3" customHeight="1" x14ac:dyDescent="0.25">
      <c r="F7" s="29"/>
      <c r="H7" s="29"/>
      <c r="J7" s="29"/>
    </row>
    <row r="8" spans="2:14" ht="21.75" customHeight="1" x14ac:dyDescent="0.2">
      <c r="B8" s="169" t="s">
        <v>42</v>
      </c>
      <c r="C8" s="53"/>
      <c r="D8" s="170" t="s">
        <v>19</v>
      </c>
      <c r="E8" s="54"/>
      <c r="F8" s="170" t="s">
        <v>196</v>
      </c>
      <c r="G8" s="170"/>
      <c r="H8" s="171"/>
      <c r="I8" s="171"/>
      <c r="J8" s="171"/>
      <c r="K8" s="171"/>
      <c r="L8" s="171"/>
      <c r="M8" s="53"/>
      <c r="N8" s="170" t="s">
        <v>170</v>
      </c>
    </row>
    <row r="9" spans="2:14" s="29" customFormat="1" ht="3.75" customHeight="1" x14ac:dyDescent="0.2">
      <c r="B9" s="169"/>
      <c r="C9" s="49"/>
      <c r="D9" s="170"/>
      <c r="E9" s="54"/>
      <c r="F9" s="53"/>
      <c r="G9" s="49"/>
      <c r="H9" s="53"/>
      <c r="I9" s="49"/>
      <c r="J9" s="53"/>
      <c r="K9" s="49"/>
      <c r="L9" s="53"/>
      <c r="M9" s="49"/>
      <c r="N9" s="170"/>
    </row>
    <row r="10" spans="2:14" s="31" customFormat="1" ht="37.5" customHeight="1" x14ac:dyDescent="0.2">
      <c r="B10" s="169"/>
      <c r="C10" s="26"/>
      <c r="D10" s="170"/>
      <c r="E10" s="54"/>
      <c r="F10" s="38" t="s">
        <v>197</v>
      </c>
      <c r="G10" s="26"/>
      <c r="H10" s="38" t="s">
        <v>199</v>
      </c>
      <c r="I10" s="26"/>
      <c r="J10" s="38" t="s">
        <v>198</v>
      </c>
      <c r="K10" s="26"/>
      <c r="L10" s="38" t="s">
        <v>200</v>
      </c>
      <c r="M10" s="26"/>
      <c r="N10" s="170"/>
    </row>
    <row r="11" spans="2:14" ht="3.75" customHeight="1" x14ac:dyDescent="0.25">
      <c r="B11" s="32"/>
      <c r="C11" s="42"/>
      <c r="D11" s="32"/>
      <c r="E11" s="42"/>
      <c r="F11" s="42"/>
      <c r="G11" s="32"/>
      <c r="H11" s="42"/>
      <c r="I11" s="32"/>
      <c r="J11" s="42"/>
      <c r="K11" s="32"/>
      <c r="L11" s="32"/>
      <c r="M11" s="42"/>
      <c r="N11" s="32"/>
    </row>
    <row r="12" spans="2:14" ht="22.5" customHeight="1" x14ac:dyDescent="0.25">
      <c r="B12" s="5" t="s">
        <v>19</v>
      </c>
      <c r="C12" s="43"/>
      <c r="D12" s="7">
        <v>26080</v>
      </c>
      <c r="E12" s="7"/>
      <c r="F12" s="7">
        <v>6967</v>
      </c>
      <c r="G12" s="7"/>
      <c r="H12" s="7">
        <v>6147</v>
      </c>
      <c r="I12" s="7"/>
      <c r="J12" s="7">
        <v>1067</v>
      </c>
      <c r="K12" s="7"/>
      <c r="L12" s="72">
        <v>648</v>
      </c>
      <c r="M12" s="7"/>
      <c r="N12" s="7">
        <v>11251</v>
      </c>
    </row>
    <row r="13" spans="2:14" ht="22.5" customHeight="1" x14ac:dyDescent="0.25">
      <c r="B13" s="17" t="s">
        <v>43</v>
      </c>
      <c r="C13" s="51">
        <v>9719</v>
      </c>
      <c r="D13" s="7">
        <v>1770</v>
      </c>
      <c r="E13" s="51"/>
      <c r="F13" s="51">
        <v>697</v>
      </c>
      <c r="G13" s="51"/>
      <c r="H13" s="51">
        <v>359</v>
      </c>
      <c r="I13" s="51"/>
      <c r="J13" s="51">
        <v>59</v>
      </c>
      <c r="K13" s="51"/>
      <c r="L13" s="51">
        <v>47</v>
      </c>
      <c r="M13" s="51"/>
      <c r="N13" s="51">
        <v>608</v>
      </c>
    </row>
    <row r="14" spans="2:14" ht="22.5" customHeight="1" x14ac:dyDescent="0.25">
      <c r="B14" s="17" t="s">
        <v>44</v>
      </c>
      <c r="C14" s="51">
        <v>839</v>
      </c>
      <c r="D14" s="7">
        <v>543</v>
      </c>
      <c r="E14" s="51"/>
      <c r="F14" s="51">
        <v>70</v>
      </c>
      <c r="G14" s="51"/>
      <c r="H14" s="51">
        <v>47</v>
      </c>
      <c r="I14" s="51"/>
      <c r="J14" s="51">
        <v>8</v>
      </c>
      <c r="K14" s="51"/>
      <c r="L14" s="51">
        <v>2</v>
      </c>
      <c r="M14" s="51"/>
      <c r="N14" s="51">
        <v>416</v>
      </c>
    </row>
    <row r="15" spans="2:14" ht="22.5" customHeight="1" x14ac:dyDescent="0.25">
      <c r="B15" s="17" t="s">
        <v>46</v>
      </c>
      <c r="C15" s="51">
        <v>33723</v>
      </c>
      <c r="D15" s="7">
        <v>1083</v>
      </c>
      <c r="E15" s="51"/>
      <c r="F15" s="51">
        <v>303</v>
      </c>
      <c r="G15" s="51"/>
      <c r="H15" s="51">
        <v>122</v>
      </c>
      <c r="I15" s="51"/>
      <c r="J15" s="51">
        <v>33</v>
      </c>
      <c r="K15" s="51"/>
      <c r="L15" s="51">
        <v>43</v>
      </c>
      <c r="M15" s="51"/>
      <c r="N15" s="51">
        <v>582</v>
      </c>
    </row>
    <row r="16" spans="2:14" ht="22.5" customHeight="1" x14ac:dyDescent="0.25">
      <c r="B16" s="17" t="s">
        <v>45</v>
      </c>
      <c r="C16" s="51">
        <v>395</v>
      </c>
      <c r="D16" s="7">
        <v>365</v>
      </c>
      <c r="E16" s="51"/>
      <c r="F16" s="51">
        <v>49</v>
      </c>
      <c r="G16" s="51"/>
      <c r="H16" s="51">
        <v>8</v>
      </c>
      <c r="I16" s="51"/>
      <c r="J16" s="51">
        <v>6</v>
      </c>
      <c r="K16" s="51"/>
      <c r="L16" s="51">
        <v>19</v>
      </c>
      <c r="M16" s="51"/>
      <c r="N16" s="51">
        <v>283</v>
      </c>
    </row>
    <row r="17" spans="2:14" ht="22.5" customHeight="1" x14ac:dyDescent="0.25">
      <c r="B17" s="17" t="s">
        <v>47</v>
      </c>
      <c r="C17" s="51">
        <v>1166</v>
      </c>
      <c r="D17" s="7">
        <v>555</v>
      </c>
      <c r="E17" s="51"/>
      <c r="F17" s="51">
        <v>278</v>
      </c>
      <c r="G17" s="51"/>
      <c r="H17" s="51">
        <v>136</v>
      </c>
      <c r="I17" s="51"/>
      <c r="J17" s="51">
        <v>52</v>
      </c>
      <c r="K17" s="51"/>
      <c r="L17" s="51">
        <v>26</v>
      </c>
      <c r="M17" s="51"/>
      <c r="N17" s="51">
        <v>63</v>
      </c>
    </row>
    <row r="18" spans="2:14" ht="22.5" customHeight="1" x14ac:dyDescent="0.25">
      <c r="B18" s="17" t="s">
        <v>48</v>
      </c>
      <c r="C18" s="51">
        <v>30990</v>
      </c>
      <c r="D18" s="7">
        <v>1453</v>
      </c>
      <c r="E18" s="51"/>
      <c r="F18" s="51">
        <v>679</v>
      </c>
      <c r="G18" s="51"/>
      <c r="H18" s="51">
        <v>224</v>
      </c>
      <c r="I18" s="51"/>
      <c r="J18" s="51">
        <v>100</v>
      </c>
      <c r="K18" s="51"/>
      <c r="L18" s="51">
        <v>74</v>
      </c>
      <c r="M18" s="51"/>
      <c r="N18" s="51">
        <v>376</v>
      </c>
    </row>
    <row r="19" spans="2:14" ht="22.5" customHeight="1" x14ac:dyDescent="0.25">
      <c r="B19" s="17" t="s">
        <v>49</v>
      </c>
      <c r="C19" s="51">
        <v>86126</v>
      </c>
      <c r="D19" s="7">
        <v>423</v>
      </c>
      <c r="E19" s="51"/>
      <c r="F19" s="51">
        <v>137</v>
      </c>
      <c r="G19" s="51"/>
      <c r="H19" s="51">
        <v>109</v>
      </c>
      <c r="I19" s="51"/>
      <c r="J19" s="51">
        <v>32</v>
      </c>
      <c r="K19" s="51"/>
      <c r="L19" s="51">
        <v>8</v>
      </c>
      <c r="M19" s="51"/>
      <c r="N19" s="51">
        <v>137</v>
      </c>
    </row>
    <row r="20" spans="2:14" ht="22.5" customHeight="1" x14ac:dyDescent="0.25">
      <c r="B20" s="17" t="s">
        <v>50</v>
      </c>
      <c r="C20" s="51">
        <v>11408</v>
      </c>
      <c r="D20" s="7">
        <v>1518</v>
      </c>
      <c r="E20" s="51"/>
      <c r="F20" s="51">
        <v>120</v>
      </c>
      <c r="G20" s="51"/>
      <c r="H20" s="51">
        <v>118</v>
      </c>
      <c r="I20" s="51"/>
      <c r="J20" s="51">
        <v>46</v>
      </c>
      <c r="K20" s="51"/>
      <c r="L20" s="51">
        <v>15</v>
      </c>
      <c r="M20" s="51"/>
      <c r="N20" s="51">
        <v>1219</v>
      </c>
    </row>
    <row r="21" spans="2:14" ht="22.5" customHeight="1" x14ac:dyDescent="0.25">
      <c r="B21" s="17" t="s">
        <v>51</v>
      </c>
      <c r="C21" s="51">
        <v>30465</v>
      </c>
      <c r="D21" s="7">
        <v>550</v>
      </c>
      <c r="E21" s="51"/>
      <c r="F21" s="51">
        <v>195</v>
      </c>
      <c r="G21" s="51"/>
      <c r="H21" s="51">
        <v>101</v>
      </c>
      <c r="I21" s="51"/>
      <c r="J21" s="51">
        <v>32</v>
      </c>
      <c r="K21" s="51"/>
      <c r="L21" s="51">
        <v>14</v>
      </c>
      <c r="M21" s="51"/>
      <c r="N21" s="51">
        <v>208</v>
      </c>
    </row>
    <row r="22" spans="2:14" ht="22.5" customHeight="1" x14ac:dyDescent="0.25">
      <c r="B22" s="17" t="s">
        <v>52</v>
      </c>
      <c r="C22" s="51">
        <v>4076</v>
      </c>
      <c r="D22" s="7">
        <v>1576</v>
      </c>
      <c r="E22" s="51"/>
      <c r="F22" s="51">
        <v>374</v>
      </c>
      <c r="G22" s="51"/>
      <c r="H22" s="51">
        <v>241</v>
      </c>
      <c r="I22" s="51"/>
      <c r="J22" s="51">
        <v>73</v>
      </c>
      <c r="K22" s="51"/>
      <c r="L22" s="51">
        <v>26</v>
      </c>
      <c r="M22" s="51"/>
      <c r="N22" s="51">
        <v>862</v>
      </c>
    </row>
    <row r="23" spans="2:14" ht="22.5" customHeight="1" x14ac:dyDescent="0.25">
      <c r="B23" s="17" t="s">
        <v>53</v>
      </c>
      <c r="C23" s="51">
        <v>10099</v>
      </c>
      <c r="D23" s="7">
        <v>6957</v>
      </c>
      <c r="E23" s="51"/>
      <c r="F23" s="51">
        <v>1136</v>
      </c>
      <c r="G23" s="51"/>
      <c r="H23" s="51">
        <v>3233</v>
      </c>
      <c r="I23" s="51"/>
      <c r="J23" s="51">
        <v>250</v>
      </c>
      <c r="K23" s="51"/>
      <c r="L23" s="51">
        <v>101</v>
      </c>
      <c r="M23" s="51"/>
      <c r="N23" s="51">
        <v>2237</v>
      </c>
    </row>
    <row r="24" spans="2:14" ht="22.5" customHeight="1" x14ac:dyDescent="0.25">
      <c r="B24" s="17" t="s">
        <v>54</v>
      </c>
      <c r="C24" s="51">
        <v>5748</v>
      </c>
      <c r="D24" s="7">
        <v>213</v>
      </c>
      <c r="E24" s="51"/>
      <c r="F24" s="51">
        <v>52</v>
      </c>
      <c r="G24" s="51"/>
      <c r="H24" s="51">
        <v>26</v>
      </c>
      <c r="I24" s="51"/>
      <c r="J24" s="51">
        <v>12</v>
      </c>
      <c r="K24" s="51"/>
      <c r="L24" s="51">
        <v>0</v>
      </c>
      <c r="M24" s="51"/>
      <c r="N24" s="51">
        <v>123</v>
      </c>
    </row>
    <row r="25" spans="2:14" ht="22.5" customHeight="1" x14ac:dyDescent="0.25">
      <c r="B25" s="17" t="s">
        <v>55</v>
      </c>
      <c r="C25" s="51">
        <v>18029</v>
      </c>
      <c r="D25" s="7">
        <v>2359</v>
      </c>
      <c r="E25" s="51"/>
      <c r="F25" s="51">
        <v>534</v>
      </c>
      <c r="G25" s="51"/>
      <c r="H25" s="51">
        <v>340</v>
      </c>
      <c r="I25" s="51"/>
      <c r="J25" s="51">
        <v>76</v>
      </c>
      <c r="K25" s="51"/>
      <c r="L25" s="51">
        <v>60</v>
      </c>
      <c r="M25" s="51"/>
      <c r="N25" s="51">
        <v>1349</v>
      </c>
    </row>
    <row r="26" spans="2:14" ht="22.5" customHeight="1" x14ac:dyDescent="0.25">
      <c r="B26" s="17" t="s">
        <v>56</v>
      </c>
      <c r="C26" s="51">
        <v>7821</v>
      </c>
      <c r="D26" s="7">
        <v>1595</v>
      </c>
      <c r="E26" s="51"/>
      <c r="F26" s="51">
        <v>357</v>
      </c>
      <c r="G26" s="51"/>
      <c r="H26" s="51">
        <v>268</v>
      </c>
      <c r="I26" s="51"/>
      <c r="J26" s="51">
        <v>58</v>
      </c>
      <c r="K26" s="51"/>
      <c r="L26" s="51">
        <v>50</v>
      </c>
      <c r="M26" s="51"/>
      <c r="N26" s="51">
        <v>862</v>
      </c>
    </row>
    <row r="27" spans="2:14" ht="22.5" customHeight="1" x14ac:dyDescent="0.25">
      <c r="B27" s="17" t="s">
        <v>57</v>
      </c>
      <c r="C27" s="51">
        <v>766</v>
      </c>
      <c r="D27" s="7">
        <v>1693</v>
      </c>
      <c r="E27" s="51"/>
      <c r="F27" s="51">
        <v>506</v>
      </c>
      <c r="G27" s="51"/>
      <c r="H27" s="51">
        <v>481</v>
      </c>
      <c r="I27" s="51"/>
      <c r="J27" s="51">
        <v>183</v>
      </c>
      <c r="K27" s="51"/>
      <c r="L27" s="51">
        <v>24</v>
      </c>
      <c r="M27" s="51"/>
      <c r="N27" s="51">
        <v>499</v>
      </c>
    </row>
    <row r="28" spans="2:14" ht="22.5" customHeight="1" x14ac:dyDescent="0.25">
      <c r="B28" s="17" t="s">
        <v>58</v>
      </c>
      <c r="C28" s="51">
        <v>3903</v>
      </c>
      <c r="D28" s="7">
        <v>1201</v>
      </c>
      <c r="E28" s="51"/>
      <c r="F28" s="51">
        <v>598</v>
      </c>
      <c r="G28" s="51"/>
      <c r="H28" s="51">
        <v>133</v>
      </c>
      <c r="I28" s="51"/>
      <c r="J28" s="51">
        <v>0</v>
      </c>
      <c r="K28" s="51"/>
      <c r="L28" s="51">
        <v>42</v>
      </c>
      <c r="M28" s="51"/>
      <c r="N28" s="51">
        <v>428</v>
      </c>
    </row>
    <row r="29" spans="2:14" ht="22.5" customHeight="1" x14ac:dyDescent="0.25">
      <c r="B29" s="17" t="s">
        <v>59</v>
      </c>
      <c r="C29" s="51">
        <v>14825</v>
      </c>
      <c r="D29" s="7">
        <v>546</v>
      </c>
      <c r="E29" s="51"/>
      <c r="F29" s="51">
        <v>100</v>
      </c>
      <c r="G29" s="51"/>
      <c r="H29" s="51">
        <v>12</v>
      </c>
      <c r="I29" s="51"/>
      <c r="J29" s="51">
        <v>2</v>
      </c>
      <c r="K29" s="51"/>
      <c r="L29" s="51">
        <v>29</v>
      </c>
      <c r="M29" s="51"/>
      <c r="N29" s="51">
        <v>403</v>
      </c>
    </row>
    <row r="30" spans="2:14" ht="22.5" customHeight="1" x14ac:dyDescent="0.25">
      <c r="B30" s="17" t="s">
        <v>60</v>
      </c>
      <c r="C30" s="51">
        <v>2557</v>
      </c>
      <c r="D30" s="7">
        <v>1680</v>
      </c>
      <c r="E30" s="51"/>
      <c r="F30" s="51">
        <v>782</v>
      </c>
      <c r="G30" s="51"/>
      <c r="H30" s="51">
        <v>189</v>
      </c>
      <c r="I30" s="51"/>
      <c r="J30" s="51">
        <v>45</v>
      </c>
      <c r="K30" s="51"/>
      <c r="L30" s="51">
        <v>68</v>
      </c>
      <c r="M30" s="51"/>
      <c r="N30" s="51">
        <v>596</v>
      </c>
    </row>
    <row r="31" spans="2:14" ht="3.75" customHeight="1" x14ac:dyDescent="0.25">
      <c r="B31" s="22"/>
      <c r="C31" s="63"/>
      <c r="D31" s="42"/>
      <c r="E31" s="56"/>
      <c r="F31" s="42"/>
      <c r="G31" s="63"/>
      <c r="H31" s="42"/>
      <c r="I31" s="63"/>
      <c r="J31" s="42"/>
      <c r="K31" s="63"/>
      <c r="L31" s="42"/>
      <c r="M31" s="63"/>
      <c r="N31" s="42"/>
    </row>
    <row r="32" spans="2:14" x14ac:dyDescent="0.25">
      <c r="C32" s="9"/>
      <c r="D32" s="29"/>
      <c r="E32" s="9">
        <v>0</v>
      </c>
      <c r="F32" s="29"/>
      <c r="G32" s="9"/>
      <c r="H32" s="29"/>
      <c r="I32" s="9"/>
      <c r="J32" s="29"/>
      <c r="K32" s="9"/>
      <c r="L32" s="29"/>
      <c r="M32" s="9"/>
      <c r="N32" s="29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9"/>
      <c r="G34" s="11"/>
      <c r="I34" s="11"/>
      <c r="K34" s="11"/>
      <c r="M34" s="9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2"/>
      <c r="G39" s="13"/>
      <c r="I39" s="13"/>
      <c r="K39" s="13"/>
      <c r="M39" s="12"/>
    </row>
    <row r="40" spans="3:13" x14ac:dyDescent="0.25">
      <c r="C40" s="12"/>
      <c r="E40" s="12"/>
      <c r="G40" s="13"/>
      <c r="I40" s="13"/>
      <c r="K40" s="13"/>
      <c r="M40" s="12"/>
    </row>
    <row r="41" spans="3:13" x14ac:dyDescent="0.25">
      <c r="C41" s="12"/>
      <c r="E41" s="12"/>
      <c r="G41" s="13"/>
      <c r="I41" s="13"/>
      <c r="K41" s="13"/>
      <c r="M41" s="12"/>
    </row>
    <row r="42" spans="3:13" x14ac:dyDescent="0.25">
      <c r="C42" s="12"/>
      <c r="E42" s="12"/>
      <c r="G42" s="13"/>
      <c r="I42" s="13"/>
      <c r="K42" s="13"/>
      <c r="M42" s="12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2"/>
      <c r="G44" s="13"/>
      <c r="I44" s="13"/>
      <c r="K44" s="13"/>
      <c r="M44" s="12"/>
    </row>
    <row r="45" spans="3:13" x14ac:dyDescent="0.25">
      <c r="C45" s="12"/>
      <c r="E45" s="12"/>
      <c r="G45" s="13"/>
      <c r="I45" s="13"/>
      <c r="K45" s="13"/>
      <c r="M45" s="12"/>
    </row>
    <row r="46" spans="3:13" x14ac:dyDescent="0.25">
      <c r="C46" s="12"/>
      <c r="E46" s="12"/>
      <c r="G46" s="13"/>
      <c r="I46" s="13"/>
      <c r="K46" s="13"/>
      <c r="M46" s="12"/>
    </row>
    <row r="48" spans="3:13" x14ac:dyDescent="0.2">
      <c r="C48" s="19"/>
      <c r="E48" s="19"/>
      <c r="G48" s="2"/>
      <c r="I48" s="2"/>
      <c r="K48" s="2"/>
      <c r="M48" s="19"/>
    </row>
    <row r="49" spans="3:13" x14ac:dyDescent="0.2">
      <c r="C49" s="20"/>
      <c r="E49" s="20"/>
      <c r="G49" s="4"/>
      <c r="I49" s="4"/>
      <c r="K49" s="4"/>
      <c r="M49" s="20"/>
    </row>
    <row r="50" spans="3:13" x14ac:dyDescent="0.2">
      <c r="C50" s="20"/>
      <c r="E50" s="20"/>
      <c r="G50" s="4"/>
      <c r="I50" s="4"/>
      <c r="K50" s="4"/>
      <c r="M50" s="20"/>
    </row>
  </sheetData>
  <mergeCells count="7">
    <mergeCell ref="B3:N3"/>
    <mergeCell ref="B5:N5"/>
    <mergeCell ref="B6:N6"/>
    <mergeCell ref="B8:B10"/>
    <mergeCell ref="F8:L8"/>
    <mergeCell ref="N8:N10"/>
    <mergeCell ref="D8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K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8.5703125" style="28" customWidth="1"/>
    <col min="6" max="6" width="0.85546875" style="28" customWidth="1"/>
    <col min="7" max="7" width="12.140625" style="28" customWidth="1"/>
    <col min="8" max="8" width="0.85546875" style="28" customWidth="1"/>
    <col min="9" max="9" width="15.7109375" style="28" customWidth="1"/>
    <col min="10" max="10" width="0.85546875" style="28" customWidth="1"/>
    <col min="11" max="11" width="10.28515625" style="28" customWidth="1"/>
    <col min="12" max="16384" width="9.140625" style="28"/>
  </cols>
  <sheetData>
    <row r="2" spans="2:11" ht="15" x14ac:dyDescent="0.25">
      <c r="C2" s="27"/>
      <c r="E2" s="27"/>
      <c r="G2" s="27"/>
      <c r="K2" s="27" t="s">
        <v>203</v>
      </c>
    </row>
    <row r="3" spans="2:11" ht="29.25" customHeight="1" x14ac:dyDescent="0.25">
      <c r="B3" s="161" t="s">
        <v>358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2:11" ht="3.75" customHeight="1" x14ac:dyDescent="0.25"/>
    <row r="5" spans="2:11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</row>
    <row r="6" spans="2:11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2:11" ht="3" customHeight="1" x14ac:dyDescent="0.25">
      <c r="E7" s="29"/>
      <c r="G7" s="29"/>
      <c r="I7" s="29"/>
    </row>
    <row r="8" spans="2:11" ht="21.75" customHeight="1" x14ac:dyDescent="0.2">
      <c r="B8" s="169" t="s">
        <v>38</v>
      </c>
      <c r="C8" s="169"/>
      <c r="D8" s="54"/>
      <c r="E8" s="170" t="s">
        <v>178</v>
      </c>
      <c r="F8" s="170"/>
      <c r="G8" s="170"/>
      <c r="H8" s="171"/>
      <c r="I8" s="171"/>
      <c r="J8" s="171"/>
      <c r="K8" s="171"/>
    </row>
    <row r="9" spans="2:11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</row>
    <row r="10" spans="2:11" s="31" customFormat="1" ht="43.5" customHeight="1" x14ac:dyDescent="0.2">
      <c r="B10" s="169"/>
      <c r="C10" s="169"/>
      <c r="D10" s="54"/>
      <c r="E10" s="38" t="s">
        <v>487</v>
      </c>
      <c r="G10" s="38" t="s">
        <v>355</v>
      </c>
      <c r="I10" s="38" t="s">
        <v>488</v>
      </c>
      <c r="K10" s="38" t="s">
        <v>170</v>
      </c>
    </row>
    <row r="11" spans="2:11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32"/>
    </row>
    <row r="12" spans="2:11" ht="18" customHeight="1" x14ac:dyDescent="0.25">
      <c r="C12" s="5" t="s">
        <v>19</v>
      </c>
      <c r="D12" s="43"/>
      <c r="E12" s="72">
        <v>1363</v>
      </c>
      <c r="F12" s="72"/>
      <c r="G12" s="72">
        <v>1607</v>
      </c>
      <c r="H12" s="94"/>
      <c r="I12" s="72">
        <v>1293</v>
      </c>
      <c r="J12" s="94"/>
      <c r="K12" s="106">
        <v>11251</v>
      </c>
    </row>
    <row r="13" spans="2:11" ht="18" customHeight="1" x14ac:dyDescent="0.25">
      <c r="B13" s="8" t="s">
        <v>20</v>
      </c>
      <c r="C13" s="9" t="s">
        <v>26</v>
      </c>
      <c r="D13" s="9"/>
      <c r="E13" s="51">
        <v>40</v>
      </c>
      <c r="F13" s="51"/>
      <c r="G13" s="51">
        <v>40</v>
      </c>
      <c r="H13" s="84"/>
      <c r="I13" s="51">
        <v>39</v>
      </c>
      <c r="J13" s="84"/>
      <c r="K13" s="87">
        <v>886</v>
      </c>
    </row>
    <row r="14" spans="2:11" ht="18" customHeight="1" x14ac:dyDescent="0.25">
      <c r="B14" s="10" t="s">
        <v>0</v>
      </c>
      <c r="C14" s="11" t="s">
        <v>21</v>
      </c>
      <c r="D14" s="9"/>
      <c r="E14" s="51">
        <v>1</v>
      </c>
      <c r="F14" s="51"/>
      <c r="G14" s="51">
        <v>1</v>
      </c>
      <c r="H14" s="84"/>
      <c r="I14" s="51">
        <v>1</v>
      </c>
      <c r="J14" s="84"/>
      <c r="K14" s="87">
        <v>10</v>
      </c>
    </row>
    <row r="15" spans="2:11" ht="18" customHeight="1" x14ac:dyDescent="0.25">
      <c r="B15" s="10" t="s">
        <v>1</v>
      </c>
      <c r="C15" s="11" t="s">
        <v>22</v>
      </c>
      <c r="D15" s="9"/>
      <c r="E15" s="51">
        <v>104</v>
      </c>
      <c r="F15" s="51"/>
      <c r="G15" s="51">
        <v>105</v>
      </c>
      <c r="H15" s="84"/>
      <c r="I15" s="51">
        <v>102</v>
      </c>
      <c r="J15" s="84"/>
      <c r="K15" s="87">
        <v>730</v>
      </c>
    </row>
    <row r="16" spans="2:11" ht="18" customHeight="1" x14ac:dyDescent="0.25">
      <c r="B16" s="8" t="s">
        <v>2</v>
      </c>
      <c r="C16" s="9" t="s">
        <v>28</v>
      </c>
      <c r="D16" s="9"/>
      <c r="E16" s="51">
        <v>0</v>
      </c>
      <c r="F16" s="51"/>
      <c r="G16" s="51">
        <v>0</v>
      </c>
      <c r="H16" s="84"/>
      <c r="I16" s="51">
        <v>0</v>
      </c>
      <c r="J16" s="84"/>
      <c r="K16" s="87">
        <v>5</v>
      </c>
    </row>
    <row r="17" spans="2:11" ht="18" customHeight="1" x14ac:dyDescent="0.25">
      <c r="B17" s="10" t="s">
        <v>3</v>
      </c>
      <c r="C17" s="11" t="s">
        <v>27</v>
      </c>
      <c r="D17" s="9"/>
      <c r="E17" s="51">
        <v>16</v>
      </c>
      <c r="F17" s="51"/>
      <c r="G17" s="51">
        <v>29</v>
      </c>
      <c r="H17" s="84"/>
      <c r="I17" s="51">
        <v>11</v>
      </c>
      <c r="J17" s="84"/>
      <c r="K17" s="87">
        <v>189</v>
      </c>
    </row>
    <row r="18" spans="2:11" ht="18" customHeight="1" x14ac:dyDescent="0.25">
      <c r="B18" s="8" t="s">
        <v>4</v>
      </c>
      <c r="C18" s="9" t="s">
        <v>23</v>
      </c>
      <c r="D18" s="9"/>
      <c r="E18" s="51">
        <v>12</v>
      </c>
      <c r="F18" s="51"/>
      <c r="G18" s="51">
        <v>11</v>
      </c>
      <c r="H18" s="84"/>
      <c r="I18" s="51">
        <v>10</v>
      </c>
      <c r="J18" s="84"/>
      <c r="K18" s="87">
        <v>315</v>
      </c>
    </row>
    <row r="19" spans="2:11" ht="18" customHeight="1" x14ac:dyDescent="0.25">
      <c r="B19" s="8" t="s">
        <v>5</v>
      </c>
      <c r="C19" s="12" t="s">
        <v>162</v>
      </c>
      <c r="D19" s="12"/>
      <c r="E19" s="51">
        <v>234</v>
      </c>
      <c r="F19" s="51"/>
      <c r="G19" s="51">
        <v>244</v>
      </c>
      <c r="H19" s="84"/>
      <c r="I19" s="51">
        <v>234</v>
      </c>
      <c r="J19" s="84"/>
      <c r="K19" s="87">
        <v>2146</v>
      </c>
    </row>
    <row r="20" spans="2:11" ht="18" customHeight="1" x14ac:dyDescent="0.25">
      <c r="B20" s="8" t="s">
        <v>6</v>
      </c>
      <c r="C20" s="12" t="s">
        <v>24</v>
      </c>
      <c r="D20" s="12"/>
      <c r="E20" s="51">
        <v>8</v>
      </c>
      <c r="F20" s="51"/>
      <c r="G20" s="51">
        <v>13</v>
      </c>
      <c r="H20" s="84"/>
      <c r="I20" s="51">
        <v>8</v>
      </c>
      <c r="J20" s="84"/>
      <c r="K20" s="87">
        <v>129</v>
      </c>
    </row>
    <row r="21" spans="2:11" ht="18" customHeight="1" x14ac:dyDescent="0.25">
      <c r="B21" s="8" t="s">
        <v>7</v>
      </c>
      <c r="C21" s="12" t="s">
        <v>31</v>
      </c>
      <c r="D21" s="12"/>
      <c r="E21" s="51">
        <v>153</v>
      </c>
      <c r="F21" s="51"/>
      <c r="G21" s="51">
        <v>153</v>
      </c>
      <c r="H21" s="84"/>
      <c r="I21" s="51">
        <v>149</v>
      </c>
      <c r="J21" s="84"/>
      <c r="K21" s="87">
        <v>2333</v>
      </c>
    </row>
    <row r="22" spans="2:11" ht="18" customHeight="1" x14ac:dyDescent="0.25">
      <c r="B22" s="8" t="s">
        <v>8</v>
      </c>
      <c r="C22" s="13" t="s">
        <v>464</v>
      </c>
      <c r="D22" s="12"/>
      <c r="E22" s="51">
        <v>6</v>
      </c>
      <c r="F22" s="51"/>
      <c r="G22" s="51">
        <v>6</v>
      </c>
      <c r="H22" s="84"/>
      <c r="I22" s="51">
        <v>6</v>
      </c>
      <c r="J22" s="84"/>
      <c r="K22" s="87">
        <v>50</v>
      </c>
    </row>
    <row r="23" spans="2:11" ht="18" customHeight="1" x14ac:dyDescent="0.25">
      <c r="B23" s="8" t="s">
        <v>9</v>
      </c>
      <c r="C23" s="13" t="s">
        <v>29</v>
      </c>
      <c r="D23" s="12"/>
      <c r="E23" s="51">
        <v>2</v>
      </c>
      <c r="F23" s="51"/>
      <c r="G23" s="51">
        <v>2</v>
      </c>
      <c r="H23" s="84"/>
      <c r="I23" s="51">
        <v>2</v>
      </c>
      <c r="J23" s="84"/>
      <c r="K23" s="87">
        <v>51</v>
      </c>
    </row>
    <row r="24" spans="2:11" ht="18" customHeight="1" x14ac:dyDescent="0.25">
      <c r="B24" s="8" t="s">
        <v>10</v>
      </c>
      <c r="C24" s="13" t="s">
        <v>30</v>
      </c>
      <c r="D24" s="12"/>
      <c r="E24" s="51">
        <v>9</v>
      </c>
      <c r="F24" s="51"/>
      <c r="G24" s="51">
        <v>10</v>
      </c>
      <c r="H24" s="84"/>
      <c r="I24" s="51">
        <v>9</v>
      </c>
      <c r="J24" s="84"/>
      <c r="K24" s="87">
        <v>87</v>
      </c>
    </row>
    <row r="25" spans="2:11" ht="18" customHeight="1" x14ac:dyDescent="0.25">
      <c r="B25" s="8" t="s">
        <v>11</v>
      </c>
      <c r="C25" s="13" t="s">
        <v>32</v>
      </c>
      <c r="D25" s="12"/>
      <c r="E25" s="51">
        <v>34</v>
      </c>
      <c r="F25" s="51"/>
      <c r="G25" s="51">
        <v>34</v>
      </c>
      <c r="H25" s="84"/>
      <c r="I25" s="51">
        <v>33</v>
      </c>
      <c r="J25" s="84"/>
      <c r="K25" s="87">
        <v>354</v>
      </c>
    </row>
    <row r="26" spans="2:11" ht="18" customHeight="1" x14ac:dyDescent="0.25">
      <c r="B26" s="8" t="s">
        <v>12</v>
      </c>
      <c r="C26" s="12" t="s">
        <v>465</v>
      </c>
      <c r="D26" s="12"/>
      <c r="E26" s="51">
        <v>34</v>
      </c>
      <c r="F26" s="51"/>
      <c r="G26" s="51">
        <v>35</v>
      </c>
      <c r="H26" s="84"/>
      <c r="I26" s="51">
        <v>32</v>
      </c>
      <c r="J26" s="84"/>
      <c r="K26" s="87">
        <v>187</v>
      </c>
    </row>
    <row r="27" spans="2:11" ht="18" customHeight="1" x14ac:dyDescent="0.25">
      <c r="B27" s="14" t="s">
        <v>13</v>
      </c>
      <c r="C27" s="15" t="s">
        <v>33</v>
      </c>
      <c r="D27" s="55"/>
      <c r="E27" s="51">
        <v>4</v>
      </c>
      <c r="F27" s="51"/>
      <c r="G27" s="51">
        <v>12</v>
      </c>
      <c r="H27" s="84"/>
      <c r="I27" s="51">
        <v>9</v>
      </c>
      <c r="J27" s="84"/>
      <c r="K27" s="87">
        <v>84</v>
      </c>
    </row>
    <row r="28" spans="2:11" ht="18" customHeight="1" x14ac:dyDescent="0.25">
      <c r="B28" s="8" t="s">
        <v>14</v>
      </c>
      <c r="C28" s="13" t="s">
        <v>25</v>
      </c>
      <c r="D28" s="12"/>
      <c r="E28" s="51">
        <v>32</v>
      </c>
      <c r="F28" s="51"/>
      <c r="G28" s="51">
        <v>35</v>
      </c>
      <c r="H28" s="84"/>
      <c r="I28" s="51">
        <v>34</v>
      </c>
      <c r="J28" s="84"/>
      <c r="K28" s="87">
        <v>235</v>
      </c>
    </row>
    <row r="29" spans="2:11" ht="18" customHeight="1" x14ac:dyDescent="0.25">
      <c r="B29" s="8" t="s">
        <v>15</v>
      </c>
      <c r="C29" s="13" t="s">
        <v>34</v>
      </c>
      <c r="D29" s="12"/>
      <c r="E29" s="51">
        <v>508</v>
      </c>
      <c r="F29" s="51"/>
      <c r="G29" s="51">
        <v>669</v>
      </c>
      <c r="H29" s="84"/>
      <c r="I29" s="51">
        <v>438</v>
      </c>
      <c r="J29" s="84"/>
      <c r="K29" s="87">
        <v>2596</v>
      </c>
    </row>
    <row r="30" spans="2:11" ht="18" customHeight="1" x14ac:dyDescent="0.25">
      <c r="B30" s="8" t="s">
        <v>16</v>
      </c>
      <c r="C30" s="13" t="s">
        <v>35</v>
      </c>
      <c r="D30" s="12"/>
      <c r="E30" s="51">
        <v>7</v>
      </c>
      <c r="F30" s="51"/>
      <c r="G30" s="51">
        <v>7</v>
      </c>
      <c r="H30" s="84"/>
      <c r="I30" s="51">
        <v>8</v>
      </c>
      <c r="J30" s="84"/>
      <c r="K30" s="87">
        <v>77</v>
      </c>
    </row>
    <row r="31" spans="2:11" ht="18" customHeight="1" x14ac:dyDescent="0.25">
      <c r="B31" s="8" t="s">
        <v>17</v>
      </c>
      <c r="C31" s="13" t="s">
        <v>36</v>
      </c>
      <c r="D31" s="12"/>
      <c r="E31" s="51">
        <v>158</v>
      </c>
      <c r="F31" s="51"/>
      <c r="G31" s="51">
        <v>200</v>
      </c>
      <c r="H31" s="84"/>
      <c r="I31" s="51">
        <v>167</v>
      </c>
      <c r="J31" s="84"/>
      <c r="K31" s="87">
        <v>787</v>
      </c>
    </row>
    <row r="32" spans="2:11" ht="18" customHeight="1" x14ac:dyDescent="0.25">
      <c r="B32" s="14" t="s">
        <v>18</v>
      </c>
      <c r="C32" s="15" t="s">
        <v>161</v>
      </c>
      <c r="D32" s="9"/>
      <c r="E32" s="51">
        <v>1</v>
      </c>
      <c r="F32" s="51"/>
      <c r="G32" s="51">
        <v>1</v>
      </c>
      <c r="H32" s="84"/>
      <c r="I32" s="51">
        <v>1</v>
      </c>
      <c r="J32" s="84"/>
      <c r="K32" s="87">
        <v>0</v>
      </c>
    </row>
    <row r="33" spans="2:11" ht="3.75" customHeight="1" x14ac:dyDescent="0.25">
      <c r="B33" s="22"/>
      <c r="C33" s="23"/>
      <c r="D33" s="32"/>
      <c r="E33" s="63"/>
      <c r="F33" s="42"/>
      <c r="G33" s="63"/>
      <c r="H33" s="42"/>
      <c r="I33" s="63"/>
      <c r="J33" s="42"/>
      <c r="K33" s="63"/>
    </row>
    <row r="34" spans="2:11" ht="5.25" customHeight="1" x14ac:dyDescent="0.2">
      <c r="C34" s="1"/>
      <c r="D34" s="9"/>
      <c r="E34" s="29"/>
      <c r="F34" s="9"/>
      <c r="G34" s="29"/>
      <c r="H34" s="9"/>
      <c r="I34" s="29"/>
      <c r="J34" s="9"/>
      <c r="K34" s="29"/>
    </row>
    <row r="35" spans="2:11" x14ac:dyDescent="0.25">
      <c r="D35" s="12"/>
      <c r="E35" s="29"/>
      <c r="F35" s="12"/>
      <c r="G35" s="29"/>
      <c r="H35" s="12"/>
      <c r="I35" s="29"/>
      <c r="J35" s="12"/>
      <c r="K35" s="29"/>
    </row>
    <row r="36" spans="2:11" x14ac:dyDescent="0.25">
      <c r="D36" s="12"/>
      <c r="E36" s="29"/>
      <c r="F36" s="12"/>
      <c r="G36" s="29"/>
      <c r="H36" s="12"/>
      <c r="I36" s="29"/>
      <c r="J36" s="12"/>
      <c r="K36" s="29"/>
    </row>
    <row r="37" spans="2:11" x14ac:dyDescent="0.25">
      <c r="D37" s="12"/>
      <c r="E37" s="29"/>
      <c r="F37" s="12"/>
      <c r="G37" s="29"/>
      <c r="H37" s="12"/>
      <c r="I37" s="29"/>
      <c r="J37" s="12"/>
      <c r="K37" s="29"/>
    </row>
    <row r="38" spans="2:11" x14ac:dyDescent="0.25">
      <c r="D38" s="12"/>
      <c r="E38" s="29"/>
      <c r="F38" s="12"/>
      <c r="G38" s="29"/>
      <c r="H38" s="12"/>
      <c r="I38" s="29"/>
      <c r="J38" s="12"/>
      <c r="K38" s="29"/>
    </row>
    <row r="39" spans="2:11" x14ac:dyDescent="0.25">
      <c r="D39" s="12"/>
      <c r="E39" s="29"/>
      <c r="F39" s="12"/>
      <c r="G39" s="29"/>
      <c r="H39" s="12"/>
      <c r="I39" s="29"/>
      <c r="J39" s="12"/>
      <c r="K39" s="29"/>
    </row>
    <row r="40" spans="2:11" x14ac:dyDescent="0.25">
      <c r="D40" s="12"/>
      <c r="F40" s="13"/>
      <c r="H40" s="13"/>
      <c r="J40" s="13"/>
    </row>
    <row r="41" spans="2:11" x14ac:dyDescent="0.25">
      <c r="D41" s="12"/>
      <c r="F41" s="13"/>
      <c r="H41" s="13"/>
      <c r="J41" s="13"/>
    </row>
    <row r="42" spans="2:11" x14ac:dyDescent="0.25">
      <c r="D42" s="12"/>
      <c r="F42" s="12"/>
      <c r="H42" s="12"/>
      <c r="J42" s="12"/>
    </row>
    <row r="43" spans="2:11" x14ac:dyDescent="0.25">
      <c r="D43" s="12"/>
      <c r="F43" s="13"/>
      <c r="H43" s="13"/>
      <c r="J43" s="13"/>
    </row>
    <row r="44" spans="2:11" x14ac:dyDescent="0.25">
      <c r="D44" s="12"/>
      <c r="F44" s="13"/>
      <c r="H44" s="13"/>
      <c r="J44" s="13"/>
    </row>
    <row r="45" spans="2:11" x14ac:dyDescent="0.25">
      <c r="D45" s="12"/>
      <c r="F45" s="13"/>
      <c r="H45" s="13"/>
      <c r="J45" s="13"/>
    </row>
    <row r="47" spans="2:11" x14ac:dyDescent="0.2">
      <c r="D47" s="19"/>
      <c r="F47" s="2"/>
      <c r="H47" s="2"/>
      <c r="J47" s="2"/>
    </row>
    <row r="48" spans="2:11" x14ac:dyDescent="0.2">
      <c r="D48" s="20"/>
      <c r="F48" s="4"/>
      <c r="H48" s="4"/>
      <c r="J48" s="4"/>
    </row>
    <row r="49" spans="4:10" x14ac:dyDescent="0.2">
      <c r="D49" s="20"/>
      <c r="F49" s="4"/>
      <c r="H49" s="4"/>
      <c r="J49" s="4"/>
    </row>
  </sheetData>
  <mergeCells count="5">
    <mergeCell ref="B3:K3"/>
    <mergeCell ref="B5:K5"/>
    <mergeCell ref="B6:K6"/>
    <mergeCell ref="B8:C10"/>
    <mergeCell ref="E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J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6.42578125" style="28" bestFit="1" customWidth="1"/>
    <col min="5" max="5" width="0.85546875" style="28" customWidth="1"/>
    <col min="6" max="6" width="12.140625" style="28" customWidth="1"/>
    <col min="7" max="7" width="0.85546875" style="28" customWidth="1"/>
    <col min="8" max="8" width="12.140625" style="28" customWidth="1"/>
    <col min="9" max="9" width="0.85546875" style="28" customWidth="1"/>
    <col min="10" max="10" width="11.140625" style="28" customWidth="1"/>
    <col min="11" max="16384" width="9.140625" style="28"/>
  </cols>
  <sheetData>
    <row r="2" spans="2:10" ht="15" x14ac:dyDescent="0.25">
      <c r="B2" s="27"/>
      <c r="D2" s="27"/>
      <c r="F2" s="27"/>
      <c r="J2" s="27" t="s">
        <v>204</v>
      </c>
    </row>
    <row r="3" spans="2:10" ht="42" customHeight="1" x14ac:dyDescent="0.25">
      <c r="B3" s="161" t="s">
        <v>359</v>
      </c>
      <c r="C3" s="161"/>
      <c r="D3" s="161"/>
      <c r="E3" s="161"/>
      <c r="F3" s="161"/>
      <c r="G3" s="161"/>
      <c r="H3" s="161"/>
      <c r="I3" s="161"/>
      <c r="J3" s="161"/>
    </row>
    <row r="4" spans="2:10" ht="3.75" customHeight="1" x14ac:dyDescent="0.25"/>
    <row r="5" spans="2:10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</row>
    <row r="6" spans="2:10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</row>
    <row r="7" spans="2:10" ht="3" customHeight="1" x14ac:dyDescent="0.25">
      <c r="D7" s="29"/>
      <c r="F7" s="29"/>
      <c r="H7" s="29"/>
    </row>
    <row r="8" spans="2:10" ht="21.75" customHeight="1" x14ac:dyDescent="0.2">
      <c r="B8" s="169" t="s">
        <v>42</v>
      </c>
      <c r="C8" s="54"/>
      <c r="D8" s="170" t="s">
        <v>178</v>
      </c>
      <c r="E8" s="170"/>
      <c r="F8" s="170"/>
      <c r="G8" s="170"/>
      <c r="H8" s="170"/>
      <c r="I8" s="170"/>
      <c r="J8" s="170"/>
    </row>
    <row r="9" spans="2:10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</row>
    <row r="10" spans="2:10" s="31" customFormat="1" ht="48.75" customHeight="1" x14ac:dyDescent="0.2">
      <c r="B10" s="169"/>
      <c r="C10" s="54"/>
      <c r="D10" s="38" t="s">
        <v>487</v>
      </c>
      <c r="F10" s="38" t="s">
        <v>355</v>
      </c>
      <c r="H10" s="38" t="s">
        <v>488</v>
      </c>
      <c r="J10" s="38" t="s">
        <v>170</v>
      </c>
    </row>
    <row r="11" spans="2:10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</row>
    <row r="12" spans="2:10" ht="22.5" customHeight="1" x14ac:dyDescent="0.25">
      <c r="B12" s="5" t="s">
        <v>19</v>
      </c>
      <c r="C12" s="43"/>
      <c r="D12" s="106">
        <v>1363</v>
      </c>
      <c r="E12" s="94"/>
      <c r="F12" s="106">
        <v>1607</v>
      </c>
      <c r="G12" s="72"/>
      <c r="H12" s="106">
        <v>1293</v>
      </c>
      <c r="I12" s="72"/>
      <c r="J12" s="106">
        <v>11251</v>
      </c>
    </row>
    <row r="13" spans="2:10" ht="22.5" customHeight="1" x14ac:dyDescent="0.25">
      <c r="B13" s="17" t="s">
        <v>43</v>
      </c>
      <c r="C13" s="9"/>
      <c r="D13" s="86">
        <v>44</v>
      </c>
      <c r="E13" s="83"/>
      <c r="F13" s="86">
        <v>60</v>
      </c>
      <c r="G13" s="34"/>
      <c r="H13" s="86">
        <v>35</v>
      </c>
      <c r="I13" s="34"/>
      <c r="J13" s="86">
        <v>608</v>
      </c>
    </row>
    <row r="14" spans="2:10" ht="22.5" customHeight="1" x14ac:dyDescent="0.25">
      <c r="B14" s="17" t="s">
        <v>44</v>
      </c>
      <c r="C14" s="9"/>
      <c r="D14" s="87">
        <v>6</v>
      </c>
      <c r="E14" s="84"/>
      <c r="F14" s="87">
        <v>8</v>
      </c>
      <c r="G14" s="51"/>
      <c r="H14" s="87">
        <v>6</v>
      </c>
      <c r="I14" s="51"/>
      <c r="J14" s="87">
        <v>416</v>
      </c>
    </row>
    <row r="15" spans="2:10" ht="22.5" customHeight="1" x14ac:dyDescent="0.25">
      <c r="B15" s="17" t="s">
        <v>46</v>
      </c>
      <c r="C15" s="9"/>
      <c r="D15" s="87">
        <v>22</v>
      </c>
      <c r="E15" s="84"/>
      <c r="F15" s="87">
        <v>35</v>
      </c>
      <c r="G15" s="51"/>
      <c r="H15" s="87">
        <v>15</v>
      </c>
      <c r="I15" s="51"/>
      <c r="J15" s="87">
        <v>582</v>
      </c>
    </row>
    <row r="16" spans="2:10" ht="22.5" customHeight="1" x14ac:dyDescent="0.25">
      <c r="B16" s="17" t="s">
        <v>45</v>
      </c>
      <c r="C16" s="9"/>
      <c r="D16" s="87">
        <v>1</v>
      </c>
      <c r="E16" s="84"/>
      <c r="F16" s="87">
        <v>3</v>
      </c>
      <c r="G16" s="51"/>
      <c r="H16" s="87">
        <v>1</v>
      </c>
      <c r="I16" s="51"/>
      <c r="J16" s="87">
        <v>283</v>
      </c>
    </row>
    <row r="17" spans="2:10" ht="22.5" customHeight="1" x14ac:dyDescent="0.25">
      <c r="B17" s="17" t="s">
        <v>47</v>
      </c>
      <c r="C17" s="9"/>
      <c r="D17" s="87">
        <v>15</v>
      </c>
      <c r="E17" s="84"/>
      <c r="F17" s="87">
        <v>23</v>
      </c>
      <c r="G17" s="51"/>
      <c r="H17" s="87">
        <v>14</v>
      </c>
      <c r="I17" s="51"/>
      <c r="J17" s="87">
        <v>63</v>
      </c>
    </row>
    <row r="18" spans="2:10" ht="22.5" customHeight="1" x14ac:dyDescent="0.25">
      <c r="B18" s="17" t="s">
        <v>48</v>
      </c>
      <c r="C18" s="9"/>
      <c r="D18" s="87">
        <v>32</v>
      </c>
      <c r="E18" s="84"/>
      <c r="F18" s="87">
        <v>61</v>
      </c>
      <c r="G18" s="51"/>
      <c r="H18" s="87">
        <v>30</v>
      </c>
      <c r="I18" s="51"/>
      <c r="J18" s="87">
        <v>376</v>
      </c>
    </row>
    <row r="19" spans="2:10" ht="22.5" customHeight="1" x14ac:dyDescent="0.25">
      <c r="B19" s="17" t="s">
        <v>49</v>
      </c>
      <c r="C19" s="12"/>
      <c r="D19" s="87">
        <v>24</v>
      </c>
      <c r="E19" s="84"/>
      <c r="F19" s="87">
        <v>23</v>
      </c>
      <c r="G19" s="51"/>
      <c r="H19" s="87">
        <v>21</v>
      </c>
      <c r="I19" s="51"/>
      <c r="J19" s="87">
        <v>137</v>
      </c>
    </row>
    <row r="20" spans="2:10" ht="22.5" customHeight="1" x14ac:dyDescent="0.25">
      <c r="B20" s="17" t="s">
        <v>50</v>
      </c>
      <c r="C20" s="12"/>
      <c r="D20" s="87">
        <v>24</v>
      </c>
      <c r="E20" s="84"/>
      <c r="F20" s="87">
        <v>25</v>
      </c>
      <c r="G20" s="51"/>
      <c r="H20" s="87">
        <v>22</v>
      </c>
      <c r="I20" s="51"/>
      <c r="J20" s="87">
        <v>1219</v>
      </c>
    </row>
    <row r="21" spans="2:10" ht="22.5" customHeight="1" x14ac:dyDescent="0.25">
      <c r="B21" s="17" t="s">
        <v>51</v>
      </c>
      <c r="C21" s="12"/>
      <c r="D21" s="87">
        <v>5</v>
      </c>
      <c r="E21" s="84"/>
      <c r="F21" s="87">
        <v>12</v>
      </c>
      <c r="G21" s="51"/>
      <c r="H21" s="87">
        <v>5</v>
      </c>
      <c r="I21" s="51"/>
      <c r="J21" s="87">
        <v>208</v>
      </c>
    </row>
    <row r="22" spans="2:10" ht="22.5" customHeight="1" x14ac:dyDescent="0.25">
      <c r="B22" s="17" t="s">
        <v>52</v>
      </c>
      <c r="C22" s="12"/>
      <c r="D22" s="87">
        <v>41</v>
      </c>
      <c r="E22" s="84"/>
      <c r="F22" s="87">
        <v>84</v>
      </c>
      <c r="G22" s="51"/>
      <c r="H22" s="87">
        <v>35</v>
      </c>
      <c r="I22" s="51"/>
      <c r="J22" s="87">
        <v>862</v>
      </c>
    </row>
    <row r="23" spans="2:10" ht="22.5" customHeight="1" x14ac:dyDescent="0.25">
      <c r="B23" s="17" t="s">
        <v>53</v>
      </c>
      <c r="C23" s="12"/>
      <c r="D23" s="87">
        <v>953</v>
      </c>
      <c r="E23" s="84"/>
      <c r="F23" s="87">
        <v>967</v>
      </c>
      <c r="G23" s="51"/>
      <c r="H23" s="87">
        <v>921</v>
      </c>
      <c r="I23" s="51"/>
      <c r="J23" s="87">
        <v>2237</v>
      </c>
    </row>
    <row r="24" spans="2:10" ht="22.5" customHeight="1" x14ac:dyDescent="0.25">
      <c r="B24" s="17" t="s">
        <v>54</v>
      </c>
      <c r="C24" s="12"/>
      <c r="D24" s="87">
        <v>5</v>
      </c>
      <c r="E24" s="84"/>
      <c r="F24" s="87">
        <v>4</v>
      </c>
      <c r="G24" s="51"/>
      <c r="H24" s="87">
        <v>4</v>
      </c>
      <c r="I24" s="51"/>
      <c r="J24" s="87">
        <v>123</v>
      </c>
    </row>
    <row r="25" spans="2:10" ht="22.5" customHeight="1" x14ac:dyDescent="0.25">
      <c r="B25" s="17" t="s">
        <v>55</v>
      </c>
      <c r="C25" s="12"/>
      <c r="D25" s="87">
        <v>43</v>
      </c>
      <c r="E25" s="84"/>
      <c r="F25" s="87">
        <v>72</v>
      </c>
      <c r="G25" s="51"/>
      <c r="H25" s="87">
        <v>36</v>
      </c>
      <c r="I25" s="51"/>
      <c r="J25" s="87">
        <v>1349</v>
      </c>
    </row>
    <row r="26" spans="2:10" ht="22.5" customHeight="1" x14ac:dyDescent="0.25">
      <c r="B26" s="17" t="s">
        <v>56</v>
      </c>
      <c r="C26" s="12"/>
      <c r="D26" s="87">
        <v>51</v>
      </c>
      <c r="E26" s="84"/>
      <c r="F26" s="87">
        <v>65</v>
      </c>
      <c r="G26" s="51"/>
      <c r="H26" s="87">
        <v>46</v>
      </c>
      <c r="I26" s="51"/>
      <c r="J26" s="87">
        <v>862</v>
      </c>
    </row>
    <row r="27" spans="2:10" ht="22.5" customHeight="1" x14ac:dyDescent="0.25">
      <c r="B27" s="17" t="s">
        <v>57</v>
      </c>
      <c r="C27" s="55"/>
      <c r="D27" s="87">
        <v>72</v>
      </c>
      <c r="E27" s="84"/>
      <c r="F27" s="87">
        <v>71</v>
      </c>
      <c r="G27" s="51"/>
      <c r="H27" s="87">
        <v>53</v>
      </c>
      <c r="I27" s="51"/>
      <c r="J27" s="87">
        <v>499</v>
      </c>
    </row>
    <row r="28" spans="2:10" ht="22.5" customHeight="1" x14ac:dyDescent="0.25">
      <c r="B28" s="17" t="s">
        <v>58</v>
      </c>
      <c r="C28" s="12"/>
      <c r="D28" s="87">
        <v>2</v>
      </c>
      <c r="E28" s="84"/>
      <c r="F28" s="87">
        <v>59</v>
      </c>
      <c r="G28" s="51"/>
      <c r="H28" s="87">
        <v>23</v>
      </c>
      <c r="I28" s="51"/>
      <c r="J28" s="87">
        <v>428</v>
      </c>
    </row>
    <row r="29" spans="2:10" ht="22.5" customHeight="1" x14ac:dyDescent="0.25">
      <c r="B29" s="17" t="s">
        <v>59</v>
      </c>
      <c r="C29" s="12"/>
      <c r="D29" s="87">
        <v>2</v>
      </c>
      <c r="E29" s="84"/>
      <c r="F29" s="87">
        <v>2</v>
      </c>
      <c r="G29" s="51"/>
      <c r="H29" s="87">
        <v>2</v>
      </c>
      <c r="I29" s="51"/>
      <c r="J29" s="87">
        <v>403</v>
      </c>
    </row>
    <row r="30" spans="2:10" ht="22.5" customHeight="1" x14ac:dyDescent="0.25">
      <c r="B30" s="17" t="s">
        <v>60</v>
      </c>
      <c r="C30" s="12"/>
      <c r="D30" s="87">
        <v>21</v>
      </c>
      <c r="E30" s="84"/>
      <c r="F30" s="87">
        <v>33</v>
      </c>
      <c r="G30" s="51"/>
      <c r="H30" s="87">
        <v>24</v>
      </c>
      <c r="I30" s="51"/>
      <c r="J30" s="87">
        <v>596</v>
      </c>
    </row>
    <row r="31" spans="2:10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0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3:J3"/>
    <mergeCell ref="B5:J5"/>
    <mergeCell ref="B6:J6"/>
    <mergeCell ref="B8:B10"/>
    <mergeCell ref="D8:J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G55"/>
  <sheetViews>
    <sheetView workbookViewId="0"/>
  </sheetViews>
  <sheetFormatPr defaultColWidth="9.140625" defaultRowHeight="14.25" x14ac:dyDescent="0.25"/>
  <cols>
    <col min="1" max="1" width="9.140625" style="28"/>
    <col min="2" max="2" width="3" style="28" bestFit="1" customWidth="1"/>
    <col min="3" max="3" width="59.5703125" style="28" customWidth="1"/>
    <col min="4" max="4" width="0.85546875" style="28" customWidth="1"/>
    <col min="5" max="5" width="11.85546875" style="28" customWidth="1"/>
    <col min="6" max="6" width="0.85546875" style="28" customWidth="1"/>
    <col min="7" max="7" width="16" style="28" customWidth="1"/>
    <col min="8" max="8" width="5.7109375" style="28" customWidth="1"/>
    <col min="9" max="16384" width="9.140625" style="28"/>
  </cols>
  <sheetData>
    <row r="2" spans="2:7" ht="15" x14ac:dyDescent="0.25">
      <c r="G2" s="27" t="s">
        <v>62</v>
      </c>
    </row>
    <row r="3" spans="2:7" ht="33.75" customHeight="1" x14ac:dyDescent="0.25">
      <c r="B3" s="161" t="s">
        <v>63</v>
      </c>
      <c r="C3" s="161"/>
      <c r="D3" s="161"/>
      <c r="E3" s="161"/>
      <c r="F3" s="161"/>
      <c r="G3" s="161"/>
    </row>
    <row r="4" spans="2:7" ht="3" customHeight="1" x14ac:dyDescent="0.25"/>
    <row r="5" spans="2:7" x14ac:dyDescent="0.25">
      <c r="B5" s="163">
        <v>2018</v>
      </c>
      <c r="C5" s="163"/>
      <c r="D5" s="163"/>
      <c r="E5" s="163"/>
      <c r="F5" s="163"/>
      <c r="G5" s="163"/>
    </row>
    <row r="6" spans="2:7" x14ac:dyDescent="0.25">
      <c r="B6" s="162" t="s">
        <v>40</v>
      </c>
      <c r="C6" s="162"/>
      <c r="D6" s="162"/>
      <c r="E6" s="162"/>
      <c r="F6" s="162"/>
      <c r="G6" s="162"/>
    </row>
    <row r="7" spans="2:7" ht="3" customHeight="1" x14ac:dyDescent="0.25"/>
    <row r="8" spans="2:7" x14ac:dyDescent="0.25">
      <c r="B8" s="160" t="s">
        <v>38</v>
      </c>
      <c r="C8" s="160"/>
      <c r="E8" s="165" t="s">
        <v>478</v>
      </c>
      <c r="F8" s="165"/>
      <c r="G8" s="165"/>
    </row>
    <row r="9" spans="2:7" ht="3.75" customHeight="1" x14ac:dyDescent="0.25">
      <c r="B9" s="160"/>
      <c r="C9" s="160"/>
    </row>
    <row r="10" spans="2:7" ht="33.75" x14ac:dyDescent="0.2">
      <c r="B10" s="160"/>
      <c r="C10" s="160"/>
      <c r="D10" s="30"/>
      <c r="E10" s="38" t="s">
        <v>379</v>
      </c>
      <c r="F10" s="18"/>
      <c r="G10" s="38" t="s">
        <v>380</v>
      </c>
    </row>
    <row r="11" spans="2:7" ht="3.75" customHeight="1" x14ac:dyDescent="0.25">
      <c r="B11" s="32"/>
      <c r="C11" s="32"/>
      <c r="D11" s="32"/>
      <c r="E11" s="32"/>
      <c r="F11" s="32"/>
      <c r="G11" s="32"/>
    </row>
    <row r="12" spans="2:7" ht="21" customHeight="1" x14ac:dyDescent="0.25">
      <c r="C12" s="5" t="s">
        <v>19</v>
      </c>
      <c r="D12" s="33"/>
      <c r="E12" s="7">
        <v>3225448.0000000256</v>
      </c>
      <c r="G12" s="7">
        <v>3207023.0000000396</v>
      </c>
    </row>
    <row r="13" spans="2:7" ht="21" customHeight="1" x14ac:dyDescent="0.25">
      <c r="B13" s="8" t="s">
        <v>20</v>
      </c>
      <c r="C13" s="9" t="s">
        <v>26</v>
      </c>
      <c r="D13" s="9"/>
      <c r="E13" s="34">
        <v>71623.999999999913</v>
      </c>
      <c r="G13" s="34">
        <v>70783.999999999956</v>
      </c>
    </row>
    <row r="14" spans="2:7" ht="21" customHeight="1" x14ac:dyDescent="0.25">
      <c r="B14" s="10" t="s">
        <v>0</v>
      </c>
      <c r="C14" s="11" t="s">
        <v>21</v>
      </c>
      <c r="D14" s="11"/>
      <c r="E14" s="34">
        <v>10796.999999999984</v>
      </c>
      <c r="G14" s="34">
        <v>8496.9999999999945</v>
      </c>
    </row>
    <row r="15" spans="2:7" ht="21" customHeight="1" x14ac:dyDescent="0.25">
      <c r="B15" s="10" t="s">
        <v>1</v>
      </c>
      <c r="C15" s="11" t="s">
        <v>22</v>
      </c>
      <c r="D15" s="11"/>
      <c r="E15" s="34">
        <v>715830.0000000021</v>
      </c>
      <c r="G15" s="34">
        <v>671414.00000000035</v>
      </c>
    </row>
    <row r="16" spans="2:7" ht="21" customHeight="1" x14ac:dyDescent="0.25">
      <c r="B16" s="8" t="s">
        <v>2</v>
      </c>
      <c r="C16" s="9" t="s">
        <v>28</v>
      </c>
      <c r="D16" s="9"/>
      <c r="E16" s="34">
        <v>7398.0000000000009</v>
      </c>
      <c r="G16" s="34">
        <v>6581.0000000000045</v>
      </c>
    </row>
    <row r="17" spans="2:7" ht="21" customHeight="1" x14ac:dyDescent="0.25">
      <c r="B17" s="10" t="s">
        <v>3</v>
      </c>
      <c r="C17" s="11" t="s">
        <v>27</v>
      </c>
      <c r="D17" s="11"/>
      <c r="E17" s="34">
        <v>28512.000000000076</v>
      </c>
      <c r="G17" s="34">
        <v>25900.00000000004</v>
      </c>
    </row>
    <row r="18" spans="2:7" ht="21" customHeight="1" x14ac:dyDescent="0.25">
      <c r="B18" s="8" t="s">
        <v>4</v>
      </c>
      <c r="C18" s="9" t="s">
        <v>23</v>
      </c>
      <c r="D18" s="9"/>
      <c r="E18" s="34">
        <v>245072.99999999968</v>
      </c>
      <c r="G18" s="34">
        <v>248135.99999999945</v>
      </c>
    </row>
    <row r="19" spans="2:7" ht="21" customHeight="1" x14ac:dyDescent="0.25">
      <c r="B19" s="8" t="s">
        <v>5</v>
      </c>
      <c r="C19" s="12" t="s">
        <v>463</v>
      </c>
      <c r="D19" s="12"/>
      <c r="E19" s="34">
        <v>600485.00000000594</v>
      </c>
      <c r="G19" s="34">
        <v>584408.9999999943</v>
      </c>
    </row>
    <row r="20" spans="2:7" ht="21" customHeight="1" x14ac:dyDescent="0.25">
      <c r="B20" s="8" t="s">
        <v>6</v>
      </c>
      <c r="C20" s="12" t="s">
        <v>24</v>
      </c>
      <c r="D20" s="12"/>
      <c r="E20" s="34">
        <v>173096.99999999965</v>
      </c>
      <c r="G20" s="34">
        <v>160116.99999999977</v>
      </c>
    </row>
    <row r="21" spans="2:7" ht="21" customHeight="1" x14ac:dyDescent="0.25">
      <c r="B21" s="8" t="s">
        <v>7</v>
      </c>
      <c r="C21" s="12" t="s">
        <v>31</v>
      </c>
      <c r="D21" s="12"/>
      <c r="E21" s="34">
        <v>280242.00000000244</v>
      </c>
      <c r="G21" s="34">
        <v>281518.99999999959</v>
      </c>
    </row>
    <row r="22" spans="2:7" ht="21" customHeight="1" x14ac:dyDescent="0.25">
      <c r="B22" s="8" t="s">
        <v>8</v>
      </c>
      <c r="C22" s="13" t="s">
        <v>464</v>
      </c>
      <c r="D22" s="13"/>
      <c r="E22" s="34">
        <v>92591.000000000204</v>
      </c>
      <c r="G22" s="34">
        <v>89842.999999999927</v>
      </c>
    </row>
    <row r="23" spans="2:7" ht="21" customHeight="1" x14ac:dyDescent="0.25">
      <c r="B23" s="8" t="s">
        <v>9</v>
      </c>
      <c r="C23" s="13" t="s">
        <v>29</v>
      </c>
      <c r="D23" s="13"/>
      <c r="E23" s="34">
        <v>83027.999999999694</v>
      </c>
      <c r="G23" s="34">
        <v>81408.999999999854</v>
      </c>
    </row>
    <row r="24" spans="2:7" ht="21" customHeight="1" x14ac:dyDescent="0.25">
      <c r="B24" s="8" t="s">
        <v>10</v>
      </c>
      <c r="C24" s="13" t="s">
        <v>30</v>
      </c>
      <c r="D24" s="13"/>
      <c r="E24" s="34">
        <v>30092.999999999927</v>
      </c>
      <c r="G24" s="34">
        <v>27013.99999999992</v>
      </c>
    </row>
    <row r="25" spans="2:7" ht="21" customHeight="1" x14ac:dyDescent="0.25">
      <c r="B25" s="8" t="s">
        <v>11</v>
      </c>
      <c r="C25" s="13" t="s">
        <v>32</v>
      </c>
      <c r="D25" s="13"/>
      <c r="E25" s="34">
        <v>158902.00000000131</v>
      </c>
      <c r="G25" s="34">
        <v>154545.99999999875</v>
      </c>
    </row>
    <row r="26" spans="2:7" ht="21" customHeight="1" x14ac:dyDescent="0.25">
      <c r="B26" s="8" t="s">
        <v>12</v>
      </c>
      <c r="C26" s="12" t="s">
        <v>465</v>
      </c>
      <c r="D26" s="12"/>
      <c r="E26" s="34">
        <v>225849.00000000099</v>
      </c>
      <c r="G26" s="34">
        <v>327111.99999999901</v>
      </c>
    </row>
    <row r="27" spans="2:7" ht="21" customHeight="1" x14ac:dyDescent="0.25">
      <c r="B27" s="14" t="s">
        <v>13</v>
      </c>
      <c r="C27" s="15" t="s">
        <v>33</v>
      </c>
      <c r="D27" s="15"/>
      <c r="E27" s="34">
        <v>17410.999999999989</v>
      </c>
      <c r="G27" s="34">
        <v>17162.000000000007</v>
      </c>
    </row>
    <row r="28" spans="2:7" ht="21" customHeight="1" x14ac:dyDescent="0.25">
      <c r="B28" s="8" t="s">
        <v>14</v>
      </c>
      <c r="C28" s="13" t="s">
        <v>25</v>
      </c>
      <c r="D28" s="13"/>
      <c r="E28" s="34">
        <v>65305.999999999782</v>
      </c>
      <c r="G28" s="34">
        <v>59644.000000000102</v>
      </c>
    </row>
    <row r="29" spans="2:7" ht="21" customHeight="1" x14ac:dyDescent="0.25">
      <c r="B29" s="8" t="s">
        <v>15</v>
      </c>
      <c r="C29" s="13" t="s">
        <v>34</v>
      </c>
      <c r="D29" s="13"/>
      <c r="E29" s="34">
        <v>320314.00000000058</v>
      </c>
      <c r="G29" s="34">
        <v>298626.00000000169</v>
      </c>
    </row>
    <row r="30" spans="2:7" ht="21" customHeight="1" x14ac:dyDescent="0.25">
      <c r="B30" s="8" t="s">
        <v>16</v>
      </c>
      <c r="C30" s="13" t="s">
        <v>35</v>
      </c>
      <c r="D30" s="13"/>
      <c r="E30" s="34">
        <v>31349.000000000142</v>
      </c>
      <c r="G30" s="34">
        <v>27581.999999999993</v>
      </c>
    </row>
    <row r="31" spans="2:7" ht="21" customHeight="1" x14ac:dyDescent="0.25">
      <c r="B31" s="8" t="s">
        <v>17</v>
      </c>
      <c r="C31" s="13" t="s">
        <v>36</v>
      </c>
      <c r="D31" s="13"/>
      <c r="E31" s="34">
        <v>67400.999999999447</v>
      </c>
      <c r="G31" s="34">
        <v>66582.000000000204</v>
      </c>
    </row>
    <row r="32" spans="2:7" ht="21" customHeight="1" x14ac:dyDescent="0.25">
      <c r="B32" s="14" t="s">
        <v>18</v>
      </c>
      <c r="C32" s="15" t="s">
        <v>37</v>
      </c>
      <c r="D32" s="15"/>
      <c r="E32" s="34">
        <v>146</v>
      </c>
      <c r="G32" s="34">
        <v>146</v>
      </c>
    </row>
    <row r="33" spans="2:7" ht="3.75" customHeight="1" x14ac:dyDescent="0.25">
      <c r="B33" s="32"/>
      <c r="C33" s="32"/>
      <c r="D33" s="32"/>
      <c r="E33" s="32"/>
      <c r="F33" s="32"/>
      <c r="G33" s="32"/>
    </row>
    <row r="34" spans="2:7" x14ac:dyDescent="0.2">
      <c r="C34" s="1"/>
      <c r="D34" s="2"/>
      <c r="E34" s="2"/>
    </row>
    <row r="35" spans="2:7" ht="38.25" customHeight="1" x14ac:dyDescent="0.25">
      <c r="B35" s="159" t="s">
        <v>381</v>
      </c>
      <c r="C35" s="164" t="s">
        <v>384</v>
      </c>
      <c r="D35" s="164"/>
      <c r="E35" s="164"/>
      <c r="F35" s="164"/>
      <c r="G35" s="164"/>
    </row>
    <row r="36" spans="2:7" ht="48.75" customHeight="1" x14ac:dyDescent="0.25">
      <c r="B36" s="159" t="s">
        <v>382</v>
      </c>
      <c r="C36" s="164" t="s">
        <v>383</v>
      </c>
      <c r="D36" s="164"/>
      <c r="E36" s="164"/>
      <c r="F36" s="164"/>
      <c r="G36" s="164"/>
    </row>
    <row r="37" spans="2:7" x14ac:dyDescent="0.25">
      <c r="C37" s="17"/>
      <c r="D37" s="11"/>
      <c r="E37" s="34"/>
      <c r="F37" s="11"/>
    </row>
    <row r="38" spans="2:7" x14ac:dyDescent="0.25">
      <c r="C38" s="17"/>
      <c r="D38" s="9"/>
      <c r="E38" s="34"/>
      <c r="F38" s="9"/>
    </row>
    <row r="39" spans="2:7" x14ac:dyDescent="0.25">
      <c r="C39" s="17"/>
      <c r="D39" s="11"/>
      <c r="E39" s="34"/>
      <c r="F39" s="11"/>
    </row>
    <row r="40" spans="2:7" x14ac:dyDescent="0.25">
      <c r="C40" s="17"/>
      <c r="D40" s="9"/>
      <c r="E40" s="34"/>
      <c r="F40" s="9"/>
    </row>
    <row r="41" spans="2:7" x14ac:dyDescent="0.25">
      <c r="C41" s="17"/>
      <c r="D41" s="12"/>
      <c r="E41" s="34"/>
      <c r="F41" s="12"/>
    </row>
    <row r="42" spans="2:7" x14ac:dyDescent="0.25">
      <c r="C42" s="17"/>
      <c r="D42" s="12"/>
      <c r="E42" s="34"/>
      <c r="F42" s="12"/>
    </row>
    <row r="43" spans="2:7" x14ac:dyDescent="0.25">
      <c r="C43" s="17"/>
      <c r="D43" s="12"/>
      <c r="E43" s="34"/>
      <c r="F43" s="12"/>
    </row>
    <row r="44" spans="2:7" x14ac:dyDescent="0.25">
      <c r="C44" s="17"/>
      <c r="D44" s="13"/>
      <c r="E44" s="34"/>
      <c r="F44" s="13"/>
    </row>
    <row r="45" spans="2:7" x14ac:dyDescent="0.25">
      <c r="C45" s="17"/>
      <c r="D45" s="13"/>
      <c r="E45" s="34"/>
      <c r="F45" s="13"/>
    </row>
    <row r="46" spans="2:7" x14ac:dyDescent="0.25">
      <c r="C46" s="17"/>
      <c r="D46" s="13"/>
      <c r="E46" s="34"/>
      <c r="F46" s="13"/>
    </row>
    <row r="47" spans="2:7" x14ac:dyDescent="0.25">
      <c r="C47" s="17"/>
      <c r="D47" s="13"/>
      <c r="E47" s="34"/>
      <c r="F47" s="13"/>
    </row>
    <row r="48" spans="2:7" x14ac:dyDescent="0.25">
      <c r="C48" s="17"/>
      <c r="D48" s="12"/>
      <c r="E48" s="34"/>
      <c r="F48" s="12"/>
    </row>
    <row r="49" spans="3:6" x14ac:dyDescent="0.25">
      <c r="C49" s="17"/>
      <c r="D49" s="13"/>
      <c r="E49" s="34"/>
      <c r="F49" s="13"/>
    </row>
    <row r="50" spans="3:6" x14ac:dyDescent="0.25">
      <c r="C50" s="17"/>
      <c r="D50" s="13"/>
      <c r="E50" s="34"/>
      <c r="F50" s="13"/>
    </row>
    <row r="51" spans="3:6" x14ac:dyDescent="0.25">
      <c r="C51" s="17"/>
      <c r="D51" s="13"/>
      <c r="E51" s="34"/>
      <c r="F51" s="13"/>
    </row>
    <row r="53" spans="3:6" x14ac:dyDescent="0.2">
      <c r="C53" s="1"/>
      <c r="D53" s="2"/>
      <c r="F53" s="2"/>
    </row>
    <row r="54" spans="3:6" x14ac:dyDescent="0.2">
      <c r="C54" s="3"/>
      <c r="D54" s="4"/>
      <c r="F54" s="4"/>
    </row>
    <row r="55" spans="3:6" x14ac:dyDescent="0.2">
      <c r="C55" s="4"/>
      <c r="D55" s="4"/>
      <c r="F55" s="4"/>
    </row>
  </sheetData>
  <mergeCells count="7">
    <mergeCell ref="B3:G3"/>
    <mergeCell ref="B5:G5"/>
    <mergeCell ref="C35:G35"/>
    <mergeCell ref="C36:G36"/>
    <mergeCell ref="B6:G6"/>
    <mergeCell ref="B8:C10"/>
    <mergeCell ref="E8:G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96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U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9.28515625" style="28" customWidth="1"/>
    <col min="6" max="6" width="0.85546875" style="28" customWidth="1"/>
    <col min="7" max="7" width="9.28515625" style="28" customWidth="1"/>
    <col min="8" max="8" width="0.85546875" style="28" customWidth="1"/>
    <col min="9" max="9" width="9.28515625" style="28" customWidth="1"/>
    <col min="10" max="10" width="0.85546875" style="28" customWidth="1"/>
    <col min="11" max="11" width="7.85546875" style="28" customWidth="1"/>
    <col min="12" max="12" width="0.85546875" style="28" customWidth="1"/>
    <col min="13" max="13" width="7.85546875" style="28" customWidth="1"/>
    <col min="14" max="14" width="0.85546875" style="28" customWidth="1"/>
    <col min="15" max="15" width="7.85546875" style="28" customWidth="1"/>
    <col min="16" max="16" width="0.85546875" style="28" customWidth="1"/>
    <col min="17" max="17" width="7.85546875" style="28" customWidth="1"/>
    <col min="18" max="18" width="0.85546875" style="28" customWidth="1"/>
    <col min="19" max="19" width="7.85546875" style="28" customWidth="1"/>
    <col min="20" max="20" width="0.85546875" style="28" customWidth="1"/>
    <col min="21" max="21" width="9.7109375" style="28" customWidth="1"/>
    <col min="22" max="16384" width="9.140625" style="28"/>
  </cols>
  <sheetData>
    <row r="2" spans="2:21" ht="15" x14ac:dyDescent="0.25">
      <c r="C2" s="27"/>
      <c r="E2" s="27"/>
      <c r="G2" s="27"/>
      <c r="U2" s="27" t="s">
        <v>205</v>
      </c>
    </row>
    <row r="3" spans="2:21" ht="28.5" customHeight="1" x14ac:dyDescent="0.25">
      <c r="B3" s="161" t="s">
        <v>482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</row>
    <row r="4" spans="2:21" ht="3.75" customHeight="1" x14ac:dyDescent="0.25"/>
    <row r="5" spans="2:21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</row>
    <row r="6" spans="2:21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2:21" ht="3" customHeight="1" x14ac:dyDescent="0.25">
      <c r="E7" s="29"/>
      <c r="G7" s="29"/>
      <c r="I7" s="29"/>
      <c r="K7" s="29"/>
      <c r="M7" s="29"/>
      <c r="O7" s="29"/>
      <c r="Q7" s="29"/>
      <c r="S7" s="29"/>
    </row>
    <row r="8" spans="2:21" ht="15.75" customHeight="1" x14ac:dyDescent="0.2">
      <c r="B8" s="169" t="s">
        <v>38</v>
      </c>
      <c r="C8" s="169"/>
      <c r="D8" s="54"/>
      <c r="E8" s="170" t="s">
        <v>178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</row>
    <row r="9" spans="2:21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</row>
    <row r="10" spans="2:21" s="31" customFormat="1" ht="84" customHeight="1" x14ac:dyDescent="0.2">
      <c r="B10" s="169"/>
      <c r="C10" s="169"/>
      <c r="D10" s="54"/>
      <c r="E10" s="58" t="s">
        <v>213</v>
      </c>
      <c r="F10" s="59"/>
      <c r="G10" s="58" t="s">
        <v>214</v>
      </c>
      <c r="H10" s="59"/>
      <c r="I10" s="58" t="s">
        <v>219</v>
      </c>
      <c r="J10" s="59"/>
      <c r="K10" s="58" t="s">
        <v>212</v>
      </c>
      <c r="L10" s="59"/>
      <c r="M10" s="58" t="s">
        <v>215</v>
      </c>
      <c r="N10" s="59"/>
      <c r="O10" s="58" t="s">
        <v>216</v>
      </c>
      <c r="P10" s="59"/>
      <c r="Q10" s="58" t="s">
        <v>217</v>
      </c>
      <c r="R10" s="59"/>
      <c r="S10" s="58" t="s">
        <v>218</v>
      </c>
      <c r="T10" s="59"/>
      <c r="U10" s="58" t="s">
        <v>187</v>
      </c>
    </row>
    <row r="11" spans="2:21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32"/>
    </row>
    <row r="12" spans="2:21" ht="16.5" customHeight="1" x14ac:dyDescent="0.25">
      <c r="C12" s="5" t="s">
        <v>19</v>
      </c>
      <c r="D12" s="43"/>
      <c r="E12" s="85">
        <v>16128</v>
      </c>
      <c r="F12" s="85"/>
      <c r="G12" s="85">
        <v>63112</v>
      </c>
      <c r="H12" s="85"/>
      <c r="I12" s="85">
        <v>49724</v>
      </c>
      <c r="J12" s="85"/>
      <c r="K12" s="85">
        <v>72000</v>
      </c>
      <c r="L12" s="85"/>
      <c r="M12" s="85">
        <v>9526</v>
      </c>
      <c r="N12" s="85"/>
      <c r="O12" s="85">
        <v>1040</v>
      </c>
      <c r="P12" s="85"/>
      <c r="Q12" s="85">
        <v>1099</v>
      </c>
      <c r="R12" s="85"/>
      <c r="S12" s="85">
        <v>683</v>
      </c>
      <c r="T12" s="85"/>
      <c r="U12" s="85">
        <v>18632</v>
      </c>
    </row>
    <row r="13" spans="2:21" ht="16.5" customHeight="1" x14ac:dyDescent="0.25">
      <c r="B13" s="8" t="s">
        <v>20</v>
      </c>
      <c r="C13" s="9" t="s">
        <v>26</v>
      </c>
      <c r="D13" s="9"/>
      <c r="E13" s="87">
        <v>382</v>
      </c>
      <c r="F13" s="87"/>
      <c r="G13" s="87">
        <v>2673</v>
      </c>
      <c r="H13" s="87"/>
      <c r="I13" s="87">
        <v>671</v>
      </c>
      <c r="J13" s="87"/>
      <c r="K13" s="87">
        <v>2350</v>
      </c>
      <c r="L13" s="87"/>
      <c r="M13" s="87">
        <v>862</v>
      </c>
      <c r="N13" s="87"/>
      <c r="O13" s="87">
        <v>6</v>
      </c>
      <c r="P13" s="87"/>
      <c r="Q13" s="87">
        <v>5</v>
      </c>
      <c r="R13" s="87"/>
      <c r="S13" s="87">
        <v>14</v>
      </c>
      <c r="T13" s="87"/>
      <c r="U13" s="87">
        <v>500</v>
      </c>
    </row>
    <row r="14" spans="2:21" ht="16.5" customHeight="1" x14ac:dyDescent="0.25">
      <c r="B14" s="10" t="s">
        <v>0</v>
      </c>
      <c r="C14" s="11" t="s">
        <v>21</v>
      </c>
      <c r="D14" s="9"/>
      <c r="E14" s="87">
        <v>24</v>
      </c>
      <c r="F14" s="87"/>
      <c r="G14" s="87">
        <v>218</v>
      </c>
      <c r="H14" s="87"/>
      <c r="I14" s="87">
        <v>103</v>
      </c>
      <c r="J14" s="87"/>
      <c r="K14" s="87">
        <v>195</v>
      </c>
      <c r="L14" s="87"/>
      <c r="M14" s="87">
        <v>72</v>
      </c>
      <c r="N14" s="87"/>
      <c r="O14" s="87">
        <v>4</v>
      </c>
      <c r="P14" s="87"/>
      <c r="Q14" s="87">
        <v>5</v>
      </c>
      <c r="R14" s="87"/>
      <c r="S14" s="87">
        <v>8</v>
      </c>
      <c r="T14" s="87"/>
      <c r="U14" s="87">
        <v>47</v>
      </c>
    </row>
    <row r="15" spans="2:21" ht="16.5" customHeight="1" x14ac:dyDescent="0.25">
      <c r="B15" s="10" t="s">
        <v>1</v>
      </c>
      <c r="C15" s="11" t="s">
        <v>22</v>
      </c>
      <c r="D15" s="9"/>
      <c r="E15" s="87">
        <v>3210</v>
      </c>
      <c r="F15" s="87"/>
      <c r="G15" s="87">
        <v>10842</v>
      </c>
      <c r="H15" s="87"/>
      <c r="I15" s="87">
        <v>5830</v>
      </c>
      <c r="J15" s="87"/>
      <c r="K15" s="87">
        <v>9759</v>
      </c>
      <c r="L15" s="87"/>
      <c r="M15" s="87">
        <v>1407</v>
      </c>
      <c r="N15" s="87"/>
      <c r="O15" s="87">
        <v>125</v>
      </c>
      <c r="P15" s="87"/>
      <c r="Q15" s="87">
        <v>162</v>
      </c>
      <c r="R15" s="87"/>
      <c r="S15" s="87">
        <v>143</v>
      </c>
      <c r="T15" s="87"/>
      <c r="U15" s="87">
        <v>2196</v>
      </c>
    </row>
    <row r="16" spans="2:21" ht="16.5" customHeight="1" x14ac:dyDescent="0.25">
      <c r="B16" s="8" t="s">
        <v>2</v>
      </c>
      <c r="C16" s="9" t="s">
        <v>28</v>
      </c>
      <c r="D16" s="9"/>
      <c r="E16" s="87">
        <v>24</v>
      </c>
      <c r="F16" s="87"/>
      <c r="G16" s="87">
        <v>63</v>
      </c>
      <c r="H16" s="87"/>
      <c r="I16" s="87">
        <v>158</v>
      </c>
      <c r="J16" s="87"/>
      <c r="K16" s="87">
        <v>73</v>
      </c>
      <c r="L16" s="87"/>
      <c r="M16" s="87">
        <v>5</v>
      </c>
      <c r="N16" s="87"/>
      <c r="O16" s="87">
        <v>0</v>
      </c>
      <c r="P16" s="87"/>
      <c r="Q16" s="87">
        <v>4</v>
      </c>
      <c r="R16" s="87"/>
      <c r="S16" s="87">
        <v>1</v>
      </c>
      <c r="T16" s="87"/>
      <c r="U16" s="87">
        <v>4</v>
      </c>
    </row>
    <row r="17" spans="2:21" ht="16.5" customHeight="1" x14ac:dyDescent="0.25">
      <c r="B17" s="10" t="s">
        <v>3</v>
      </c>
      <c r="C17" s="11" t="s">
        <v>27</v>
      </c>
      <c r="D17" s="9"/>
      <c r="E17" s="87">
        <v>118</v>
      </c>
      <c r="F17" s="87"/>
      <c r="G17" s="87">
        <v>554</v>
      </c>
      <c r="H17" s="87"/>
      <c r="I17" s="87">
        <v>464</v>
      </c>
      <c r="J17" s="87"/>
      <c r="K17" s="87">
        <v>451</v>
      </c>
      <c r="L17" s="87"/>
      <c r="M17" s="87">
        <v>189</v>
      </c>
      <c r="N17" s="87"/>
      <c r="O17" s="87">
        <v>10</v>
      </c>
      <c r="P17" s="87"/>
      <c r="Q17" s="87">
        <v>9</v>
      </c>
      <c r="R17" s="87"/>
      <c r="S17" s="87">
        <v>5</v>
      </c>
      <c r="T17" s="87"/>
      <c r="U17" s="87">
        <v>82</v>
      </c>
    </row>
    <row r="18" spans="2:21" ht="16.5" customHeight="1" x14ac:dyDescent="0.25">
      <c r="B18" s="8" t="s">
        <v>4</v>
      </c>
      <c r="C18" s="9" t="s">
        <v>23</v>
      </c>
      <c r="D18" s="9"/>
      <c r="E18" s="87">
        <v>692</v>
      </c>
      <c r="F18" s="87"/>
      <c r="G18" s="87">
        <v>5671</v>
      </c>
      <c r="H18" s="87"/>
      <c r="I18" s="87">
        <v>2466</v>
      </c>
      <c r="J18" s="87"/>
      <c r="K18" s="87">
        <v>4738</v>
      </c>
      <c r="L18" s="87"/>
      <c r="M18" s="87">
        <v>1537</v>
      </c>
      <c r="N18" s="87"/>
      <c r="O18" s="87">
        <v>95</v>
      </c>
      <c r="P18" s="87"/>
      <c r="Q18" s="87">
        <v>27</v>
      </c>
      <c r="R18" s="87"/>
      <c r="S18" s="87">
        <v>39</v>
      </c>
      <c r="T18" s="87"/>
      <c r="U18" s="87">
        <v>1158</v>
      </c>
    </row>
    <row r="19" spans="2:21" ht="16.5" customHeight="1" x14ac:dyDescent="0.25">
      <c r="B19" s="8" t="s">
        <v>5</v>
      </c>
      <c r="C19" s="12" t="s">
        <v>162</v>
      </c>
      <c r="D19" s="12"/>
      <c r="E19" s="87">
        <v>3842</v>
      </c>
      <c r="F19" s="87"/>
      <c r="G19" s="87">
        <v>22507</v>
      </c>
      <c r="H19" s="87"/>
      <c r="I19" s="87">
        <v>16335</v>
      </c>
      <c r="J19" s="87"/>
      <c r="K19" s="87">
        <v>22012</v>
      </c>
      <c r="L19" s="87"/>
      <c r="M19" s="87">
        <v>2447</v>
      </c>
      <c r="N19" s="87"/>
      <c r="O19" s="87">
        <v>284</v>
      </c>
      <c r="P19" s="87"/>
      <c r="Q19" s="87">
        <v>238</v>
      </c>
      <c r="R19" s="87"/>
      <c r="S19" s="87">
        <v>171</v>
      </c>
      <c r="T19" s="87"/>
      <c r="U19" s="87">
        <v>6017</v>
      </c>
    </row>
    <row r="20" spans="2:21" ht="16.5" customHeight="1" x14ac:dyDescent="0.25">
      <c r="B20" s="8" t="s">
        <v>6</v>
      </c>
      <c r="C20" s="12" t="s">
        <v>24</v>
      </c>
      <c r="D20" s="12"/>
      <c r="E20" s="87">
        <v>582</v>
      </c>
      <c r="F20" s="87"/>
      <c r="G20" s="87">
        <v>1382</v>
      </c>
      <c r="H20" s="87"/>
      <c r="I20" s="87">
        <v>1459</v>
      </c>
      <c r="J20" s="87"/>
      <c r="K20" s="87">
        <v>1757</v>
      </c>
      <c r="L20" s="87"/>
      <c r="M20" s="87">
        <v>239</v>
      </c>
      <c r="N20" s="87"/>
      <c r="O20" s="87">
        <v>79</v>
      </c>
      <c r="P20" s="87"/>
      <c r="Q20" s="87">
        <v>94</v>
      </c>
      <c r="R20" s="87"/>
      <c r="S20" s="87">
        <v>32</v>
      </c>
      <c r="T20" s="87"/>
      <c r="U20" s="87">
        <v>546</v>
      </c>
    </row>
    <row r="21" spans="2:21" ht="16.5" customHeight="1" x14ac:dyDescent="0.25">
      <c r="B21" s="8" t="s">
        <v>7</v>
      </c>
      <c r="C21" s="12" t="s">
        <v>31</v>
      </c>
      <c r="D21" s="12"/>
      <c r="E21" s="87">
        <v>2091</v>
      </c>
      <c r="F21" s="87"/>
      <c r="G21" s="87">
        <v>8927</v>
      </c>
      <c r="H21" s="87"/>
      <c r="I21" s="87">
        <v>2829</v>
      </c>
      <c r="J21" s="87"/>
      <c r="K21" s="87">
        <v>9492</v>
      </c>
      <c r="L21" s="87"/>
      <c r="M21" s="87">
        <v>776</v>
      </c>
      <c r="N21" s="87"/>
      <c r="O21" s="87">
        <v>60</v>
      </c>
      <c r="P21" s="87"/>
      <c r="Q21" s="87">
        <v>37</v>
      </c>
      <c r="R21" s="87"/>
      <c r="S21" s="87">
        <v>50</v>
      </c>
      <c r="T21" s="87"/>
      <c r="U21" s="87">
        <v>2440</v>
      </c>
    </row>
    <row r="22" spans="2:21" ht="16.5" customHeight="1" x14ac:dyDescent="0.25">
      <c r="B22" s="8" t="s">
        <v>8</v>
      </c>
      <c r="C22" s="13" t="s">
        <v>464</v>
      </c>
      <c r="D22" s="12"/>
      <c r="E22" s="87">
        <v>215</v>
      </c>
      <c r="F22" s="87"/>
      <c r="G22" s="87">
        <v>444</v>
      </c>
      <c r="H22" s="87"/>
      <c r="I22" s="87">
        <v>1346</v>
      </c>
      <c r="J22" s="87"/>
      <c r="K22" s="87">
        <v>1048</v>
      </c>
      <c r="L22" s="87"/>
      <c r="M22" s="87">
        <v>27</v>
      </c>
      <c r="N22" s="87"/>
      <c r="O22" s="87">
        <v>50</v>
      </c>
      <c r="P22" s="87"/>
      <c r="Q22" s="87">
        <v>102</v>
      </c>
      <c r="R22" s="87"/>
      <c r="S22" s="87">
        <v>39</v>
      </c>
      <c r="T22" s="87"/>
      <c r="U22" s="87">
        <v>408</v>
      </c>
    </row>
    <row r="23" spans="2:21" ht="16.5" customHeight="1" x14ac:dyDescent="0.25">
      <c r="B23" s="8" t="s">
        <v>9</v>
      </c>
      <c r="C23" s="13" t="s">
        <v>29</v>
      </c>
      <c r="D23" s="12"/>
      <c r="E23" s="87">
        <v>174</v>
      </c>
      <c r="F23" s="87"/>
      <c r="G23" s="87">
        <v>208</v>
      </c>
      <c r="H23" s="87"/>
      <c r="I23" s="87">
        <v>1918</v>
      </c>
      <c r="J23" s="87"/>
      <c r="K23" s="87">
        <v>1424</v>
      </c>
      <c r="L23" s="87"/>
      <c r="M23" s="87">
        <v>8</v>
      </c>
      <c r="N23" s="87"/>
      <c r="O23" s="87">
        <v>32</v>
      </c>
      <c r="P23" s="87"/>
      <c r="Q23" s="87">
        <v>47</v>
      </c>
      <c r="R23" s="87"/>
      <c r="S23" s="87">
        <v>34</v>
      </c>
      <c r="T23" s="87"/>
      <c r="U23" s="87">
        <v>389</v>
      </c>
    </row>
    <row r="24" spans="2:21" ht="16.5" customHeight="1" x14ac:dyDescent="0.25">
      <c r="B24" s="8" t="s">
        <v>10</v>
      </c>
      <c r="C24" s="13" t="s">
        <v>30</v>
      </c>
      <c r="D24" s="12"/>
      <c r="E24" s="87">
        <v>274</v>
      </c>
      <c r="F24" s="87"/>
      <c r="G24" s="87">
        <v>519</v>
      </c>
      <c r="H24" s="87"/>
      <c r="I24" s="87">
        <v>1237</v>
      </c>
      <c r="J24" s="87"/>
      <c r="K24" s="87">
        <v>1158</v>
      </c>
      <c r="L24" s="87"/>
      <c r="M24" s="87">
        <v>45</v>
      </c>
      <c r="N24" s="87"/>
      <c r="O24" s="87">
        <v>9</v>
      </c>
      <c r="P24" s="87"/>
      <c r="Q24" s="87">
        <v>12</v>
      </c>
      <c r="R24" s="87"/>
      <c r="S24" s="87">
        <v>9</v>
      </c>
      <c r="T24" s="87"/>
      <c r="U24" s="87">
        <v>282</v>
      </c>
    </row>
    <row r="25" spans="2:21" ht="16.5" customHeight="1" x14ac:dyDescent="0.25">
      <c r="B25" s="8" t="s">
        <v>11</v>
      </c>
      <c r="C25" s="13" t="s">
        <v>32</v>
      </c>
      <c r="D25" s="12"/>
      <c r="E25" s="87">
        <v>1133</v>
      </c>
      <c r="F25" s="87"/>
      <c r="G25" s="87">
        <v>1746</v>
      </c>
      <c r="H25" s="87"/>
      <c r="I25" s="87">
        <v>5326</v>
      </c>
      <c r="J25" s="87"/>
      <c r="K25" s="87">
        <v>4444</v>
      </c>
      <c r="L25" s="87"/>
      <c r="M25" s="87">
        <v>192</v>
      </c>
      <c r="N25" s="87"/>
      <c r="O25" s="87">
        <v>74</v>
      </c>
      <c r="P25" s="87"/>
      <c r="Q25" s="87">
        <v>111</v>
      </c>
      <c r="R25" s="87"/>
      <c r="S25" s="87">
        <v>38</v>
      </c>
      <c r="T25" s="87"/>
      <c r="U25" s="87">
        <v>980</v>
      </c>
    </row>
    <row r="26" spans="2:21" ht="16.5" customHeight="1" x14ac:dyDescent="0.25">
      <c r="B26" s="8" t="s">
        <v>12</v>
      </c>
      <c r="C26" s="12" t="s">
        <v>465</v>
      </c>
      <c r="D26" s="12"/>
      <c r="E26" s="87">
        <v>400</v>
      </c>
      <c r="F26" s="87"/>
      <c r="G26" s="87">
        <v>1115</v>
      </c>
      <c r="H26" s="87"/>
      <c r="I26" s="87">
        <v>1675</v>
      </c>
      <c r="J26" s="87"/>
      <c r="K26" s="87">
        <v>1737</v>
      </c>
      <c r="L26" s="87"/>
      <c r="M26" s="87">
        <v>192</v>
      </c>
      <c r="N26" s="87"/>
      <c r="O26" s="87">
        <v>34</v>
      </c>
      <c r="P26" s="87"/>
      <c r="Q26" s="87">
        <v>45</v>
      </c>
      <c r="R26" s="87"/>
      <c r="S26" s="87">
        <v>24</v>
      </c>
      <c r="T26" s="87"/>
      <c r="U26" s="87">
        <v>456</v>
      </c>
    </row>
    <row r="27" spans="2:21" ht="16.5" customHeight="1" x14ac:dyDescent="0.25">
      <c r="B27" s="14" t="s">
        <v>13</v>
      </c>
      <c r="C27" s="15" t="s">
        <v>33</v>
      </c>
      <c r="D27" s="55"/>
      <c r="E27" s="87">
        <v>46</v>
      </c>
      <c r="F27" s="87"/>
      <c r="G27" s="87">
        <v>198</v>
      </c>
      <c r="H27" s="87"/>
      <c r="I27" s="87">
        <v>197</v>
      </c>
      <c r="J27" s="87"/>
      <c r="K27" s="87">
        <v>209</v>
      </c>
      <c r="L27" s="87"/>
      <c r="M27" s="87">
        <v>70</v>
      </c>
      <c r="N27" s="87"/>
      <c r="O27" s="87">
        <v>4</v>
      </c>
      <c r="P27" s="87"/>
      <c r="Q27" s="87">
        <v>2</v>
      </c>
      <c r="R27" s="87"/>
      <c r="S27" s="87">
        <v>0</v>
      </c>
      <c r="T27" s="87"/>
      <c r="U27" s="87">
        <v>75</v>
      </c>
    </row>
    <row r="28" spans="2:21" ht="16.5" customHeight="1" x14ac:dyDescent="0.25">
      <c r="B28" s="8" t="s">
        <v>14</v>
      </c>
      <c r="C28" s="13" t="s">
        <v>25</v>
      </c>
      <c r="D28" s="12"/>
      <c r="E28" s="87">
        <v>250</v>
      </c>
      <c r="F28" s="87"/>
      <c r="G28" s="87">
        <v>586</v>
      </c>
      <c r="H28" s="87"/>
      <c r="I28" s="87">
        <v>1115</v>
      </c>
      <c r="J28" s="87"/>
      <c r="K28" s="87">
        <v>1165</v>
      </c>
      <c r="L28" s="87"/>
      <c r="M28" s="87">
        <v>71</v>
      </c>
      <c r="N28" s="87"/>
      <c r="O28" s="87">
        <v>23</v>
      </c>
      <c r="P28" s="87"/>
      <c r="Q28" s="87">
        <v>25</v>
      </c>
      <c r="R28" s="87"/>
      <c r="S28" s="87">
        <v>1</v>
      </c>
      <c r="T28" s="87"/>
      <c r="U28" s="87">
        <v>309</v>
      </c>
    </row>
    <row r="29" spans="2:21" ht="16.5" customHeight="1" x14ac:dyDescent="0.25">
      <c r="B29" s="8" t="s">
        <v>15</v>
      </c>
      <c r="C29" s="13" t="s">
        <v>34</v>
      </c>
      <c r="D29" s="12"/>
      <c r="E29" s="87">
        <v>1043</v>
      </c>
      <c r="F29" s="87"/>
      <c r="G29" s="87">
        <v>3150</v>
      </c>
      <c r="H29" s="87"/>
      <c r="I29" s="87">
        <v>4268</v>
      </c>
      <c r="J29" s="87"/>
      <c r="K29" s="87">
        <v>5471</v>
      </c>
      <c r="L29" s="87"/>
      <c r="M29" s="87">
        <v>821</v>
      </c>
      <c r="N29" s="87"/>
      <c r="O29" s="87">
        <v>95</v>
      </c>
      <c r="P29" s="87"/>
      <c r="Q29" s="87">
        <v>115</v>
      </c>
      <c r="R29" s="87"/>
      <c r="S29" s="87">
        <v>30</v>
      </c>
      <c r="T29" s="87"/>
      <c r="U29" s="87">
        <v>1410</v>
      </c>
    </row>
    <row r="30" spans="2:21" ht="16.5" customHeight="1" x14ac:dyDescent="0.25">
      <c r="B30" s="8" t="s">
        <v>16</v>
      </c>
      <c r="C30" s="13" t="s">
        <v>35</v>
      </c>
      <c r="D30" s="12"/>
      <c r="E30" s="87">
        <v>159</v>
      </c>
      <c r="F30" s="87"/>
      <c r="G30" s="87">
        <v>491</v>
      </c>
      <c r="H30" s="87"/>
      <c r="I30" s="87">
        <v>586</v>
      </c>
      <c r="J30" s="87"/>
      <c r="K30" s="87">
        <v>737</v>
      </c>
      <c r="L30" s="87"/>
      <c r="M30" s="87">
        <v>107</v>
      </c>
      <c r="N30" s="87"/>
      <c r="O30" s="87">
        <v>15</v>
      </c>
      <c r="P30" s="87"/>
      <c r="Q30" s="87">
        <v>13</v>
      </c>
      <c r="R30" s="87"/>
      <c r="S30" s="87">
        <v>6</v>
      </c>
      <c r="T30" s="87"/>
      <c r="U30" s="87">
        <v>204</v>
      </c>
    </row>
    <row r="31" spans="2:21" ht="16.5" customHeight="1" x14ac:dyDescent="0.25">
      <c r="B31" s="8" t="s">
        <v>17</v>
      </c>
      <c r="C31" s="13" t="s">
        <v>36</v>
      </c>
      <c r="D31" s="12"/>
      <c r="E31" s="87">
        <v>1468</v>
      </c>
      <c r="F31" s="87"/>
      <c r="G31" s="87">
        <v>1817</v>
      </c>
      <c r="H31" s="87"/>
      <c r="I31" s="87">
        <v>1736</v>
      </c>
      <c r="J31" s="87"/>
      <c r="K31" s="87">
        <v>3776</v>
      </c>
      <c r="L31" s="87"/>
      <c r="M31" s="87">
        <v>459</v>
      </c>
      <c r="N31" s="87"/>
      <c r="O31" s="87">
        <v>41</v>
      </c>
      <c r="P31" s="87"/>
      <c r="Q31" s="87">
        <v>46</v>
      </c>
      <c r="R31" s="87"/>
      <c r="S31" s="87">
        <v>39</v>
      </c>
      <c r="T31" s="87"/>
      <c r="U31" s="87">
        <v>1128</v>
      </c>
    </row>
    <row r="32" spans="2:21" ht="16.5" customHeight="1" x14ac:dyDescent="0.25">
      <c r="B32" s="14" t="s">
        <v>18</v>
      </c>
      <c r="C32" s="15" t="s">
        <v>161</v>
      </c>
      <c r="D32" s="9"/>
      <c r="E32" s="87">
        <v>1</v>
      </c>
      <c r="F32" s="9"/>
      <c r="G32" s="87">
        <v>1</v>
      </c>
      <c r="H32" s="9"/>
      <c r="I32" s="87">
        <v>5</v>
      </c>
      <c r="J32" s="9"/>
      <c r="K32" s="87">
        <v>4</v>
      </c>
      <c r="L32" s="9"/>
      <c r="M32" s="87">
        <v>0</v>
      </c>
      <c r="N32" s="9"/>
      <c r="O32" s="87">
        <v>0</v>
      </c>
      <c r="P32" s="9"/>
      <c r="Q32" s="87">
        <v>0</v>
      </c>
      <c r="R32" s="9"/>
      <c r="S32" s="87">
        <v>0</v>
      </c>
      <c r="T32" s="9"/>
      <c r="U32" s="87">
        <v>1</v>
      </c>
    </row>
    <row r="33" spans="2:21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</row>
    <row r="34" spans="2:21" ht="5.25" customHeight="1" x14ac:dyDescent="0.2">
      <c r="C34" s="1"/>
      <c r="D34" s="9"/>
      <c r="F34" s="9"/>
      <c r="H34" s="9"/>
      <c r="J34" s="9"/>
      <c r="L34" s="9"/>
      <c r="N34" s="9"/>
      <c r="P34" s="9"/>
      <c r="R34" s="9"/>
      <c r="T34" s="9"/>
    </row>
    <row r="35" spans="2:21" x14ac:dyDescent="0.25">
      <c r="D35" s="12"/>
      <c r="F35" s="12"/>
      <c r="H35" s="12"/>
      <c r="J35" s="12"/>
      <c r="L35" s="12"/>
      <c r="N35" s="12"/>
      <c r="P35" s="12"/>
      <c r="R35" s="12"/>
      <c r="T35" s="12"/>
    </row>
    <row r="36" spans="2:21" x14ac:dyDescent="0.25">
      <c r="D36" s="12"/>
      <c r="F36" s="12"/>
      <c r="H36" s="12"/>
      <c r="J36" s="12"/>
      <c r="L36" s="12"/>
      <c r="N36" s="12"/>
      <c r="P36" s="12"/>
      <c r="R36" s="12"/>
      <c r="T36" s="12"/>
    </row>
    <row r="37" spans="2:21" x14ac:dyDescent="0.25">
      <c r="D37" s="12"/>
      <c r="F37" s="12"/>
      <c r="H37" s="12"/>
      <c r="J37" s="12"/>
      <c r="L37" s="12"/>
      <c r="N37" s="12"/>
      <c r="P37" s="12"/>
      <c r="R37" s="12"/>
      <c r="T37" s="12"/>
    </row>
    <row r="38" spans="2:21" x14ac:dyDescent="0.25">
      <c r="D38" s="12"/>
      <c r="F38" s="13"/>
      <c r="H38" s="13"/>
      <c r="J38" s="13"/>
      <c r="L38" s="13"/>
      <c r="N38" s="13"/>
      <c r="P38" s="13"/>
      <c r="R38" s="13"/>
      <c r="T38" s="13"/>
    </row>
    <row r="39" spans="2:21" x14ac:dyDescent="0.25">
      <c r="D39" s="12"/>
      <c r="F39" s="13"/>
      <c r="H39" s="13"/>
      <c r="J39" s="13"/>
      <c r="L39" s="13"/>
      <c r="N39" s="13"/>
      <c r="P39" s="13"/>
      <c r="R39" s="13"/>
      <c r="T39" s="13"/>
    </row>
    <row r="40" spans="2:21" x14ac:dyDescent="0.25">
      <c r="D40" s="12"/>
      <c r="F40" s="13"/>
      <c r="H40" s="13"/>
      <c r="J40" s="13"/>
      <c r="L40" s="13"/>
      <c r="N40" s="13"/>
      <c r="P40" s="13"/>
      <c r="R40" s="13"/>
      <c r="T40" s="13"/>
    </row>
    <row r="41" spans="2:21" x14ac:dyDescent="0.25">
      <c r="D41" s="12"/>
      <c r="F41" s="13"/>
      <c r="H41" s="13"/>
      <c r="J41" s="13"/>
      <c r="L41" s="13"/>
      <c r="N41" s="13"/>
      <c r="P41" s="13"/>
      <c r="R41" s="13"/>
      <c r="T41" s="13"/>
    </row>
    <row r="42" spans="2:21" x14ac:dyDescent="0.25">
      <c r="D42" s="12"/>
      <c r="F42" s="12"/>
      <c r="H42" s="12"/>
      <c r="J42" s="12"/>
      <c r="L42" s="12"/>
      <c r="N42" s="12"/>
      <c r="P42" s="12"/>
      <c r="R42" s="12"/>
      <c r="T42" s="12"/>
    </row>
    <row r="43" spans="2:21" x14ac:dyDescent="0.25">
      <c r="D43" s="12"/>
      <c r="F43" s="13"/>
      <c r="H43" s="13"/>
      <c r="J43" s="13"/>
      <c r="L43" s="13"/>
      <c r="N43" s="13"/>
      <c r="P43" s="13"/>
      <c r="R43" s="13"/>
      <c r="T43" s="13"/>
    </row>
    <row r="44" spans="2:21" x14ac:dyDescent="0.25">
      <c r="D44" s="12"/>
      <c r="F44" s="13"/>
      <c r="H44" s="13"/>
      <c r="J44" s="13"/>
      <c r="L44" s="13"/>
      <c r="N44" s="13"/>
      <c r="P44" s="13"/>
      <c r="R44" s="13"/>
      <c r="T44" s="13"/>
    </row>
    <row r="45" spans="2:21" x14ac:dyDescent="0.25">
      <c r="D45" s="12"/>
      <c r="F45" s="13"/>
      <c r="H45" s="13"/>
      <c r="J45" s="13"/>
      <c r="L45" s="13"/>
      <c r="N45" s="13"/>
      <c r="P45" s="13"/>
      <c r="R45" s="13"/>
      <c r="T45" s="13"/>
    </row>
    <row r="47" spans="2:21" x14ac:dyDescent="0.2">
      <c r="D47" s="19"/>
      <c r="F47" s="2"/>
      <c r="H47" s="2"/>
      <c r="J47" s="2"/>
      <c r="L47" s="2"/>
      <c r="N47" s="2"/>
      <c r="P47" s="2"/>
      <c r="R47" s="2"/>
      <c r="T47" s="2"/>
    </row>
    <row r="48" spans="2:21" x14ac:dyDescent="0.2">
      <c r="D48" s="20"/>
      <c r="F48" s="4"/>
      <c r="H48" s="4"/>
      <c r="J48" s="4"/>
      <c r="L48" s="4"/>
      <c r="N48" s="4"/>
      <c r="P48" s="4"/>
      <c r="R48" s="4"/>
      <c r="T48" s="4"/>
    </row>
    <row r="49" spans="4:20" x14ac:dyDescent="0.2">
      <c r="D49" s="20"/>
      <c r="F49" s="4"/>
      <c r="H49" s="4"/>
      <c r="J49" s="4"/>
      <c r="L49" s="4"/>
      <c r="N49" s="4"/>
      <c r="P49" s="4"/>
      <c r="R49" s="4"/>
      <c r="T49" s="4"/>
    </row>
  </sheetData>
  <mergeCells count="5">
    <mergeCell ref="B3:U3"/>
    <mergeCell ref="B5:U5"/>
    <mergeCell ref="B6:U6"/>
    <mergeCell ref="B8:C10"/>
    <mergeCell ref="E8:U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T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" style="28" customWidth="1"/>
    <col min="5" max="5" width="0.85546875" style="28" customWidth="1"/>
    <col min="6" max="6" width="6.85546875" style="28" bestFit="1" customWidth="1"/>
    <col min="7" max="7" width="0.85546875" style="28" customWidth="1"/>
    <col min="8" max="8" width="7.4257812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7.28515625" style="28" customWidth="1"/>
    <col min="13" max="13" width="0.85546875" style="28" customWidth="1"/>
    <col min="14" max="14" width="7" style="28" customWidth="1"/>
    <col min="15" max="15" width="0.85546875" style="28" customWidth="1"/>
    <col min="16" max="16" width="7.140625" style="28" customWidth="1"/>
    <col min="17" max="17" width="0.85546875" style="28" customWidth="1"/>
    <col min="18" max="18" width="6.85546875" style="28" customWidth="1"/>
    <col min="19" max="19" width="0.85546875" style="28" customWidth="1"/>
    <col min="20" max="20" width="7.5703125" style="28" customWidth="1"/>
    <col min="21" max="16384" width="9.140625" style="28"/>
  </cols>
  <sheetData>
    <row r="2" spans="2:20" ht="15" x14ac:dyDescent="0.25">
      <c r="B2" s="27"/>
      <c r="D2" s="27"/>
      <c r="F2" s="27"/>
      <c r="T2" s="27" t="s">
        <v>206</v>
      </c>
    </row>
    <row r="3" spans="2:20" ht="42" customHeight="1" x14ac:dyDescent="0.25">
      <c r="B3" s="161" t="s">
        <v>221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2:20" ht="3.75" customHeight="1" x14ac:dyDescent="0.25"/>
    <row r="5" spans="2:20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</row>
    <row r="6" spans="2:20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</row>
    <row r="7" spans="2:20" ht="3" customHeight="1" x14ac:dyDescent="0.25">
      <c r="D7" s="29"/>
      <c r="F7" s="29"/>
      <c r="H7" s="29"/>
    </row>
    <row r="8" spans="2:20" ht="21.75" customHeight="1" x14ac:dyDescent="0.2">
      <c r="B8" s="169" t="s">
        <v>42</v>
      </c>
      <c r="C8" s="54"/>
      <c r="D8" s="170" t="s">
        <v>178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</row>
    <row r="9" spans="2:20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</row>
    <row r="10" spans="2:20" s="31" customFormat="1" ht="88.5" customHeight="1" x14ac:dyDescent="0.2">
      <c r="B10" s="169"/>
      <c r="C10" s="54"/>
      <c r="D10" s="58" t="s">
        <v>213</v>
      </c>
      <c r="E10" s="59"/>
      <c r="F10" s="58" t="s">
        <v>214</v>
      </c>
      <c r="G10" s="59"/>
      <c r="H10" s="58" t="s">
        <v>219</v>
      </c>
      <c r="I10" s="59"/>
      <c r="J10" s="58" t="s">
        <v>212</v>
      </c>
      <c r="K10" s="59"/>
      <c r="L10" s="58" t="s">
        <v>215</v>
      </c>
      <c r="M10" s="59"/>
      <c r="N10" s="58" t="s">
        <v>216</v>
      </c>
      <c r="O10" s="59"/>
      <c r="P10" s="58" t="s">
        <v>217</v>
      </c>
      <c r="Q10" s="59"/>
      <c r="R10" s="58" t="s">
        <v>218</v>
      </c>
      <c r="S10" s="59"/>
      <c r="T10" s="58" t="s">
        <v>187</v>
      </c>
    </row>
    <row r="11" spans="2:20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2:20" ht="22.5" customHeight="1" x14ac:dyDescent="0.25">
      <c r="B12" s="5" t="s">
        <v>19</v>
      </c>
      <c r="C12" s="43"/>
      <c r="D12" s="7">
        <v>16128</v>
      </c>
      <c r="E12" s="7"/>
      <c r="F12" s="7">
        <v>63112</v>
      </c>
      <c r="G12" s="7"/>
      <c r="H12" s="7">
        <v>49724</v>
      </c>
      <c r="I12" s="7"/>
      <c r="J12" s="85">
        <v>72000</v>
      </c>
      <c r="K12" s="79"/>
      <c r="L12" s="85">
        <v>9526</v>
      </c>
      <c r="M12" s="79"/>
      <c r="N12" s="85">
        <v>1040</v>
      </c>
      <c r="O12" s="79"/>
      <c r="P12" s="85">
        <v>1099</v>
      </c>
      <c r="Q12" s="79"/>
      <c r="R12" s="85">
        <v>683</v>
      </c>
      <c r="S12" s="79"/>
      <c r="T12" s="85">
        <v>18632</v>
      </c>
    </row>
    <row r="13" spans="2:20" ht="22.5" customHeight="1" x14ac:dyDescent="0.25">
      <c r="B13" s="17" t="s">
        <v>43</v>
      </c>
      <c r="C13" s="9"/>
      <c r="D13" s="34">
        <v>1483</v>
      </c>
      <c r="E13" s="34"/>
      <c r="F13" s="34">
        <v>5667</v>
      </c>
      <c r="G13" s="34"/>
      <c r="H13" s="34">
        <v>4440</v>
      </c>
      <c r="I13" s="34"/>
      <c r="J13" s="86">
        <v>6633</v>
      </c>
      <c r="K13" s="83"/>
      <c r="L13" s="86">
        <v>591</v>
      </c>
      <c r="M13" s="83"/>
      <c r="N13" s="86">
        <v>189</v>
      </c>
      <c r="O13" s="83"/>
      <c r="P13" s="86">
        <v>189</v>
      </c>
      <c r="Q13" s="83"/>
      <c r="R13" s="86">
        <v>126</v>
      </c>
      <c r="S13" s="83"/>
      <c r="T13" s="86">
        <v>2040</v>
      </c>
    </row>
    <row r="14" spans="2:20" ht="22.5" customHeight="1" x14ac:dyDescent="0.25">
      <c r="B14" s="17" t="s">
        <v>44</v>
      </c>
      <c r="C14" s="9"/>
      <c r="D14" s="34">
        <v>177</v>
      </c>
      <c r="E14" s="34"/>
      <c r="F14" s="34">
        <v>1358</v>
      </c>
      <c r="G14" s="34"/>
      <c r="H14" s="34">
        <v>744</v>
      </c>
      <c r="I14" s="34"/>
      <c r="J14" s="86">
        <v>1382</v>
      </c>
      <c r="K14" s="83"/>
      <c r="L14" s="86">
        <v>400</v>
      </c>
      <c r="M14" s="83"/>
      <c r="N14" s="86">
        <v>9</v>
      </c>
      <c r="O14" s="83"/>
      <c r="P14" s="86">
        <v>25</v>
      </c>
      <c r="Q14" s="83"/>
      <c r="R14" s="86">
        <v>79</v>
      </c>
      <c r="S14" s="83"/>
      <c r="T14" s="86">
        <v>133</v>
      </c>
    </row>
    <row r="15" spans="2:20" ht="22.5" customHeight="1" x14ac:dyDescent="0.25">
      <c r="B15" s="17" t="s">
        <v>46</v>
      </c>
      <c r="C15" s="9"/>
      <c r="D15" s="34">
        <v>1591</v>
      </c>
      <c r="E15" s="34"/>
      <c r="F15" s="34">
        <v>5816</v>
      </c>
      <c r="G15" s="34"/>
      <c r="H15" s="34">
        <v>3371</v>
      </c>
      <c r="I15" s="34"/>
      <c r="J15" s="86">
        <v>6209</v>
      </c>
      <c r="K15" s="83"/>
      <c r="L15" s="86">
        <v>668</v>
      </c>
      <c r="M15" s="83"/>
      <c r="N15" s="86">
        <v>30</v>
      </c>
      <c r="O15" s="83"/>
      <c r="P15" s="86">
        <v>50</v>
      </c>
      <c r="Q15" s="83"/>
      <c r="R15" s="86">
        <v>11</v>
      </c>
      <c r="S15" s="83"/>
      <c r="T15" s="86">
        <v>1516</v>
      </c>
    </row>
    <row r="16" spans="2:20" ht="22.5" customHeight="1" x14ac:dyDescent="0.25">
      <c r="B16" s="17" t="s">
        <v>45</v>
      </c>
      <c r="C16" s="9"/>
      <c r="D16" s="34">
        <v>227</v>
      </c>
      <c r="E16" s="34"/>
      <c r="F16" s="34">
        <v>1465</v>
      </c>
      <c r="G16" s="34"/>
      <c r="H16" s="34">
        <v>721</v>
      </c>
      <c r="I16" s="34"/>
      <c r="J16" s="86">
        <v>1392</v>
      </c>
      <c r="K16" s="83"/>
      <c r="L16" s="86">
        <v>185</v>
      </c>
      <c r="M16" s="83"/>
      <c r="N16" s="86">
        <v>8</v>
      </c>
      <c r="O16" s="83"/>
      <c r="P16" s="86">
        <v>4</v>
      </c>
      <c r="Q16" s="83"/>
      <c r="R16" s="86">
        <v>2</v>
      </c>
      <c r="S16" s="83"/>
      <c r="T16" s="86">
        <v>188</v>
      </c>
    </row>
    <row r="17" spans="2:20" ht="22.5" customHeight="1" x14ac:dyDescent="0.25">
      <c r="B17" s="17" t="s">
        <v>47</v>
      </c>
      <c r="C17" s="9"/>
      <c r="D17" s="34">
        <v>81</v>
      </c>
      <c r="E17" s="34"/>
      <c r="F17" s="34">
        <v>704</v>
      </c>
      <c r="G17" s="34"/>
      <c r="H17" s="34">
        <v>577</v>
      </c>
      <c r="I17" s="34"/>
      <c r="J17" s="86">
        <v>772</v>
      </c>
      <c r="K17" s="83"/>
      <c r="L17" s="86">
        <v>52</v>
      </c>
      <c r="M17" s="83"/>
      <c r="N17" s="86">
        <v>11</v>
      </c>
      <c r="O17" s="83"/>
      <c r="P17" s="86">
        <v>9</v>
      </c>
      <c r="Q17" s="83"/>
      <c r="R17" s="86">
        <v>5</v>
      </c>
      <c r="S17" s="83"/>
      <c r="T17" s="86">
        <v>220</v>
      </c>
    </row>
    <row r="18" spans="2:20" ht="22.5" customHeight="1" x14ac:dyDescent="0.25">
      <c r="B18" s="17" t="s">
        <v>48</v>
      </c>
      <c r="C18" s="9"/>
      <c r="D18" s="34">
        <v>845</v>
      </c>
      <c r="E18" s="34"/>
      <c r="F18" s="34">
        <v>2794</v>
      </c>
      <c r="G18" s="34"/>
      <c r="H18" s="34">
        <v>2251</v>
      </c>
      <c r="I18" s="34"/>
      <c r="J18" s="86">
        <v>3400</v>
      </c>
      <c r="K18" s="83"/>
      <c r="L18" s="86">
        <v>577</v>
      </c>
      <c r="M18" s="83"/>
      <c r="N18" s="86">
        <v>21</v>
      </c>
      <c r="O18" s="83"/>
      <c r="P18" s="86">
        <v>65</v>
      </c>
      <c r="Q18" s="83"/>
      <c r="R18" s="86">
        <v>29</v>
      </c>
      <c r="S18" s="83"/>
      <c r="T18" s="86">
        <v>578</v>
      </c>
    </row>
    <row r="19" spans="2:20" ht="22.5" customHeight="1" x14ac:dyDescent="0.25">
      <c r="B19" s="17" t="s">
        <v>49</v>
      </c>
      <c r="C19" s="12"/>
      <c r="D19" s="34">
        <v>198</v>
      </c>
      <c r="E19" s="34"/>
      <c r="F19" s="34">
        <v>884</v>
      </c>
      <c r="G19" s="34"/>
      <c r="H19" s="34">
        <v>642</v>
      </c>
      <c r="I19" s="34"/>
      <c r="J19" s="86">
        <v>1003</v>
      </c>
      <c r="K19" s="83"/>
      <c r="L19" s="86">
        <v>163</v>
      </c>
      <c r="M19" s="83"/>
      <c r="N19" s="86">
        <v>8</v>
      </c>
      <c r="O19" s="83"/>
      <c r="P19" s="86">
        <v>7</v>
      </c>
      <c r="Q19" s="83"/>
      <c r="R19" s="86">
        <v>8</v>
      </c>
      <c r="S19" s="83"/>
      <c r="T19" s="86">
        <v>425</v>
      </c>
    </row>
    <row r="20" spans="2:20" ht="22.5" customHeight="1" x14ac:dyDescent="0.25">
      <c r="B20" s="17" t="s">
        <v>50</v>
      </c>
      <c r="C20" s="12"/>
      <c r="D20" s="34">
        <v>1001</v>
      </c>
      <c r="E20" s="34"/>
      <c r="F20" s="34">
        <v>4721</v>
      </c>
      <c r="G20" s="34"/>
      <c r="H20" s="34">
        <v>3335</v>
      </c>
      <c r="I20" s="34"/>
      <c r="J20" s="86">
        <v>5056</v>
      </c>
      <c r="K20" s="83"/>
      <c r="L20" s="86">
        <v>583</v>
      </c>
      <c r="M20" s="83"/>
      <c r="N20" s="86">
        <v>47</v>
      </c>
      <c r="O20" s="83"/>
      <c r="P20" s="86">
        <v>55</v>
      </c>
      <c r="Q20" s="83"/>
      <c r="R20" s="86">
        <v>85</v>
      </c>
      <c r="S20" s="83"/>
      <c r="T20" s="86">
        <v>883</v>
      </c>
    </row>
    <row r="21" spans="2:20" ht="22.5" customHeight="1" x14ac:dyDescent="0.25">
      <c r="B21" s="17" t="s">
        <v>51</v>
      </c>
      <c r="C21" s="12"/>
      <c r="D21" s="34">
        <v>125</v>
      </c>
      <c r="E21" s="34"/>
      <c r="F21" s="34">
        <v>722</v>
      </c>
      <c r="G21" s="34"/>
      <c r="H21" s="34">
        <v>376</v>
      </c>
      <c r="I21" s="34"/>
      <c r="J21" s="86">
        <v>1265</v>
      </c>
      <c r="K21" s="83"/>
      <c r="L21" s="86">
        <v>67</v>
      </c>
      <c r="M21" s="83"/>
      <c r="N21" s="86">
        <v>17</v>
      </c>
      <c r="O21" s="83"/>
      <c r="P21" s="86">
        <v>19</v>
      </c>
      <c r="Q21" s="83"/>
      <c r="R21" s="86">
        <v>14</v>
      </c>
      <c r="S21" s="83"/>
      <c r="T21" s="86">
        <v>224</v>
      </c>
    </row>
    <row r="22" spans="2:20" ht="22.5" customHeight="1" x14ac:dyDescent="0.25">
      <c r="B22" s="17" t="s">
        <v>52</v>
      </c>
      <c r="C22" s="12"/>
      <c r="D22" s="34">
        <v>650</v>
      </c>
      <c r="E22" s="34"/>
      <c r="F22" s="34">
        <v>3948</v>
      </c>
      <c r="G22" s="34"/>
      <c r="H22" s="34">
        <v>2838</v>
      </c>
      <c r="I22" s="34"/>
      <c r="J22" s="86">
        <v>4061</v>
      </c>
      <c r="K22" s="83"/>
      <c r="L22" s="86">
        <v>648</v>
      </c>
      <c r="M22" s="83"/>
      <c r="N22" s="86">
        <v>27</v>
      </c>
      <c r="O22" s="83"/>
      <c r="P22" s="86">
        <v>50</v>
      </c>
      <c r="Q22" s="83"/>
      <c r="R22" s="86">
        <v>22</v>
      </c>
      <c r="S22" s="83"/>
      <c r="T22" s="86">
        <v>589</v>
      </c>
    </row>
    <row r="23" spans="2:20" ht="22.5" customHeight="1" x14ac:dyDescent="0.25">
      <c r="B23" s="17" t="s">
        <v>53</v>
      </c>
      <c r="C23" s="12"/>
      <c r="D23" s="34">
        <v>3817</v>
      </c>
      <c r="E23" s="34"/>
      <c r="F23" s="34">
        <v>11552</v>
      </c>
      <c r="G23" s="34"/>
      <c r="H23" s="34">
        <v>12824</v>
      </c>
      <c r="I23" s="34"/>
      <c r="J23" s="86">
        <v>14537</v>
      </c>
      <c r="K23" s="83"/>
      <c r="L23" s="86">
        <v>1892</v>
      </c>
      <c r="M23" s="83"/>
      <c r="N23" s="86">
        <v>307</v>
      </c>
      <c r="O23" s="83"/>
      <c r="P23" s="86">
        <v>308</v>
      </c>
      <c r="Q23" s="83"/>
      <c r="R23" s="86">
        <v>123</v>
      </c>
      <c r="S23" s="83"/>
      <c r="T23" s="86">
        <v>4660</v>
      </c>
    </row>
    <row r="24" spans="2:20" ht="22.5" customHeight="1" x14ac:dyDescent="0.25">
      <c r="B24" s="17" t="s">
        <v>54</v>
      </c>
      <c r="C24" s="12"/>
      <c r="D24" s="34">
        <v>139</v>
      </c>
      <c r="E24" s="34"/>
      <c r="F24" s="34">
        <v>475</v>
      </c>
      <c r="G24" s="34"/>
      <c r="H24" s="34">
        <v>350</v>
      </c>
      <c r="I24" s="34"/>
      <c r="J24" s="86">
        <v>505</v>
      </c>
      <c r="K24" s="83"/>
      <c r="L24" s="86">
        <v>60</v>
      </c>
      <c r="M24" s="83"/>
      <c r="N24" s="86">
        <v>2</v>
      </c>
      <c r="O24" s="83"/>
      <c r="P24" s="86">
        <v>4</v>
      </c>
      <c r="Q24" s="83"/>
      <c r="R24" s="86">
        <v>3</v>
      </c>
      <c r="S24" s="83"/>
      <c r="T24" s="86">
        <v>52</v>
      </c>
    </row>
    <row r="25" spans="2:20" ht="22.5" customHeight="1" x14ac:dyDescent="0.25">
      <c r="B25" s="17" t="s">
        <v>55</v>
      </c>
      <c r="C25" s="12"/>
      <c r="D25" s="34">
        <v>2928</v>
      </c>
      <c r="E25" s="34"/>
      <c r="F25" s="34">
        <v>9808</v>
      </c>
      <c r="G25" s="34"/>
      <c r="H25" s="34">
        <v>7556</v>
      </c>
      <c r="I25" s="34"/>
      <c r="J25" s="86">
        <v>11491</v>
      </c>
      <c r="K25" s="83"/>
      <c r="L25" s="86">
        <v>1408</v>
      </c>
      <c r="M25" s="83"/>
      <c r="N25" s="86">
        <v>154</v>
      </c>
      <c r="O25" s="83"/>
      <c r="P25" s="86">
        <v>137</v>
      </c>
      <c r="Q25" s="83"/>
      <c r="R25" s="86">
        <v>47</v>
      </c>
      <c r="S25" s="83"/>
      <c r="T25" s="86">
        <v>2272</v>
      </c>
    </row>
    <row r="26" spans="2:20" ht="22.5" customHeight="1" x14ac:dyDescent="0.25">
      <c r="B26" s="17" t="s">
        <v>56</v>
      </c>
      <c r="C26" s="12"/>
      <c r="D26" s="34">
        <v>575</v>
      </c>
      <c r="E26" s="34"/>
      <c r="F26" s="34">
        <v>3255</v>
      </c>
      <c r="G26" s="34"/>
      <c r="H26" s="34">
        <v>2360</v>
      </c>
      <c r="I26" s="34"/>
      <c r="J26" s="86">
        <v>2559</v>
      </c>
      <c r="K26" s="83"/>
      <c r="L26" s="86">
        <v>656</v>
      </c>
      <c r="M26" s="83"/>
      <c r="N26" s="86">
        <v>24</v>
      </c>
      <c r="O26" s="83"/>
      <c r="P26" s="86">
        <v>26</v>
      </c>
      <c r="Q26" s="83"/>
      <c r="R26" s="86">
        <v>22</v>
      </c>
      <c r="S26" s="83"/>
      <c r="T26" s="86">
        <v>1191</v>
      </c>
    </row>
    <row r="27" spans="2:20" ht="22.5" customHeight="1" x14ac:dyDescent="0.25">
      <c r="B27" s="17" t="s">
        <v>57</v>
      </c>
      <c r="C27" s="55"/>
      <c r="D27" s="34">
        <v>882</v>
      </c>
      <c r="E27" s="34"/>
      <c r="F27" s="34">
        <v>3178</v>
      </c>
      <c r="G27" s="34"/>
      <c r="H27" s="34">
        <v>2794</v>
      </c>
      <c r="I27" s="34"/>
      <c r="J27" s="86">
        <v>3736</v>
      </c>
      <c r="K27" s="83"/>
      <c r="L27" s="86">
        <v>557</v>
      </c>
      <c r="M27" s="83"/>
      <c r="N27" s="86">
        <v>45</v>
      </c>
      <c r="O27" s="83"/>
      <c r="P27" s="86">
        <v>37</v>
      </c>
      <c r="Q27" s="83"/>
      <c r="R27" s="86">
        <v>45</v>
      </c>
      <c r="S27" s="83"/>
      <c r="T27" s="86">
        <v>1127</v>
      </c>
    </row>
    <row r="28" spans="2:20" ht="22.5" customHeight="1" x14ac:dyDescent="0.25">
      <c r="B28" s="17" t="s">
        <v>58</v>
      </c>
      <c r="C28" s="12"/>
      <c r="D28" s="34">
        <v>631</v>
      </c>
      <c r="E28" s="34"/>
      <c r="F28" s="34">
        <v>2278</v>
      </c>
      <c r="G28" s="34"/>
      <c r="H28" s="34">
        <v>1303</v>
      </c>
      <c r="I28" s="34"/>
      <c r="J28" s="86">
        <v>2655</v>
      </c>
      <c r="K28" s="83"/>
      <c r="L28" s="86">
        <v>331</v>
      </c>
      <c r="M28" s="83"/>
      <c r="N28" s="86">
        <v>6</v>
      </c>
      <c r="O28" s="83"/>
      <c r="P28" s="86">
        <v>18</v>
      </c>
      <c r="Q28" s="83"/>
      <c r="R28" s="86">
        <v>5</v>
      </c>
      <c r="S28" s="83"/>
      <c r="T28" s="86">
        <v>1165</v>
      </c>
    </row>
    <row r="29" spans="2:20" ht="22.5" customHeight="1" x14ac:dyDescent="0.25">
      <c r="B29" s="17" t="s">
        <v>59</v>
      </c>
      <c r="C29" s="12"/>
      <c r="D29" s="34">
        <v>364</v>
      </c>
      <c r="E29" s="34"/>
      <c r="F29" s="34">
        <v>1581</v>
      </c>
      <c r="G29" s="34"/>
      <c r="H29" s="34">
        <v>951</v>
      </c>
      <c r="I29" s="34"/>
      <c r="J29" s="86">
        <v>1654</v>
      </c>
      <c r="K29" s="83"/>
      <c r="L29" s="86">
        <v>271</v>
      </c>
      <c r="M29" s="83"/>
      <c r="N29" s="86">
        <v>13</v>
      </c>
      <c r="O29" s="83"/>
      <c r="P29" s="86">
        <v>15</v>
      </c>
      <c r="Q29" s="83"/>
      <c r="R29" s="86">
        <v>7</v>
      </c>
      <c r="S29" s="83"/>
      <c r="T29" s="86">
        <v>276</v>
      </c>
    </row>
    <row r="30" spans="2:20" ht="22.5" customHeight="1" x14ac:dyDescent="0.25">
      <c r="B30" s="17" t="s">
        <v>60</v>
      </c>
      <c r="C30" s="12"/>
      <c r="D30" s="34">
        <v>414</v>
      </c>
      <c r="E30" s="34"/>
      <c r="F30" s="34">
        <v>2906</v>
      </c>
      <c r="G30" s="34"/>
      <c r="H30" s="34">
        <v>2291</v>
      </c>
      <c r="I30" s="34"/>
      <c r="J30" s="86">
        <v>3690</v>
      </c>
      <c r="K30" s="83"/>
      <c r="L30" s="86">
        <v>417</v>
      </c>
      <c r="M30" s="83"/>
      <c r="N30" s="86">
        <v>122</v>
      </c>
      <c r="O30" s="83"/>
      <c r="P30" s="86">
        <v>81</v>
      </c>
      <c r="Q30" s="83"/>
      <c r="R30" s="86">
        <v>50</v>
      </c>
      <c r="S30" s="83"/>
      <c r="T30" s="86">
        <v>1093</v>
      </c>
    </row>
    <row r="31" spans="2:20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</row>
    <row r="32" spans="2:20" x14ac:dyDescent="0.25">
      <c r="C32" s="9"/>
      <c r="E32" s="11">
        <v>0</v>
      </c>
      <c r="G32" s="11"/>
      <c r="I32" s="11"/>
      <c r="K32" s="11"/>
      <c r="M32" s="11"/>
      <c r="O32" s="11"/>
      <c r="Q32" s="11"/>
      <c r="S32" s="11"/>
    </row>
    <row r="33" spans="3:19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</row>
    <row r="34" spans="3:19" x14ac:dyDescent="0.25">
      <c r="C34" s="9"/>
      <c r="E34" s="11"/>
      <c r="G34" s="11"/>
      <c r="I34" s="11"/>
      <c r="K34" s="11"/>
      <c r="M34" s="11"/>
      <c r="O34" s="11"/>
      <c r="Q34" s="11"/>
      <c r="S34" s="11"/>
    </row>
    <row r="35" spans="3:19" x14ac:dyDescent="0.25">
      <c r="C35" s="9"/>
      <c r="E35" s="9"/>
      <c r="G35" s="9"/>
      <c r="I35" s="9"/>
      <c r="K35" s="9"/>
      <c r="M35" s="9"/>
      <c r="O35" s="9"/>
      <c r="Q35" s="9"/>
      <c r="S35" s="9"/>
    </row>
    <row r="36" spans="3:19" x14ac:dyDescent="0.25">
      <c r="C36" s="12"/>
      <c r="E36" s="12"/>
      <c r="G36" s="12"/>
      <c r="I36" s="12"/>
      <c r="K36" s="12"/>
      <c r="M36" s="12"/>
      <c r="O36" s="12"/>
      <c r="Q36" s="12"/>
      <c r="S36" s="12"/>
    </row>
    <row r="37" spans="3:19" x14ac:dyDescent="0.25">
      <c r="C37" s="12"/>
      <c r="E37" s="12"/>
      <c r="G37" s="12"/>
      <c r="I37" s="12"/>
      <c r="K37" s="12"/>
      <c r="M37" s="12"/>
      <c r="O37" s="12"/>
      <c r="Q37" s="12"/>
      <c r="S37" s="12"/>
    </row>
    <row r="38" spans="3:19" x14ac:dyDescent="0.25">
      <c r="C38" s="12"/>
      <c r="E38" s="12"/>
      <c r="G38" s="12"/>
      <c r="I38" s="12"/>
      <c r="K38" s="12"/>
      <c r="M38" s="12"/>
      <c r="O38" s="12"/>
      <c r="Q38" s="12"/>
      <c r="S38" s="12"/>
    </row>
    <row r="39" spans="3:19" x14ac:dyDescent="0.25">
      <c r="C39" s="12"/>
      <c r="E39" s="13"/>
      <c r="G39" s="13"/>
      <c r="I39" s="13"/>
      <c r="K39" s="13"/>
      <c r="M39" s="13"/>
      <c r="O39" s="13"/>
      <c r="Q39" s="13"/>
      <c r="S39" s="13"/>
    </row>
    <row r="40" spans="3:19" x14ac:dyDescent="0.25">
      <c r="C40" s="12"/>
      <c r="E40" s="13"/>
      <c r="G40" s="13"/>
      <c r="I40" s="13"/>
      <c r="K40" s="13"/>
      <c r="M40" s="13"/>
      <c r="O40" s="13"/>
      <c r="Q40" s="13"/>
      <c r="S40" s="13"/>
    </row>
    <row r="41" spans="3:19" x14ac:dyDescent="0.25">
      <c r="C41" s="12"/>
      <c r="E41" s="13"/>
      <c r="G41" s="13"/>
      <c r="I41" s="13"/>
      <c r="K41" s="13"/>
      <c r="M41" s="13"/>
      <c r="O41" s="13"/>
      <c r="Q41" s="13"/>
      <c r="S41" s="13"/>
    </row>
    <row r="42" spans="3:19" x14ac:dyDescent="0.25">
      <c r="C42" s="12"/>
      <c r="E42" s="13"/>
      <c r="G42" s="13"/>
      <c r="I42" s="13"/>
      <c r="K42" s="13"/>
      <c r="M42" s="13"/>
      <c r="O42" s="13"/>
      <c r="Q42" s="13"/>
      <c r="S42" s="13"/>
    </row>
    <row r="43" spans="3:19" x14ac:dyDescent="0.25">
      <c r="C43" s="12"/>
      <c r="E43" s="12"/>
      <c r="G43" s="12"/>
      <c r="I43" s="12"/>
      <c r="K43" s="12"/>
      <c r="M43" s="12"/>
      <c r="O43" s="12"/>
      <c r="Q43" s="12"/>
      <c r="S43" s="12"/>
    </row>
    <row r="44" spans="3:19" x14ac:dyDescent="0.25">
      <c r="C44" s="12"/>
      <c r="E44" s="13"/>
      <c r="G44" s="13"/>
      <c r="I44" s="13"/>
      <c r="K44" s="13"/>
      <c r="M44" s="13"/>
      <c r="O44" s="13"/>
      <c r="Q44" s="13"/>
      <c r="S44" s="13"/>
    </row>
    <row r="45" spans="3:19" x14ac:dyDescent="0.25">
      <c r="C45" s="12"/>
      <c r="E45" s="13"/>
      <c r="G45" s="13"/>
      <c r="I45" s="13"/>
      <c r="K45" s="13"/>
      <c r="M45" s="13"/>
      <c r="O45" s="13"/>
      <c r="Q45" s="13"/>
      <c r="S45" s="13"/>
    </row>
    <row r="46" spans="3:19" x14ac:dyDescent="0.25">
      <c r="C46" s="12"/>
      <c r="E46" s="13"/>
      <c r="G46" s="13"/>
      <c r="I46" s="13"/>
      <c r="K46" s="13"/>
      <c r="M46" s="13"/>
      <c r="O46" s="13"/>
      <c r="Q46" s="13"/>
      <c r="S46" s="13"/>
    </row>
    <row r="48" spans="3:19" x14ac:dyDescent="0.2">
      <c r="C48" s="19"/>
      <c r="E48" s="2"/>
      <c r="G48" s="2"/>
      <c r="I48" s="2"/>
      <c r="K48" s="2"/>
      <c r="M48" s="2"/>
      <c r="O48" s="2"/>
      <c r="Q48" s="2"/>
      <c r="S48" s="2"/>
    </row>
    <row r="49" spans="3:19" x14ac:dyDescent="0.2">
      <c r="C49" s="20"/>
      <c r="E49" s="4"/>
      <c r="G49" s="4"/>
      <c r="I49" s="4"/>
      <c r="K49" s="4"/>
      <c r="M49" s="4"/>
      <c r="O49" s="4"/>
      <c r="Q49" s="4"/>
      <c r="S49" s="4"/>
    </row>
    <row r="50" spans="3:19" x14ac:dyDescent="0.2">
      <c r="C50" s="20"/>
      <c r="E50" s="4"/>
      <c r="G50" s="4"/>
      <c r="I50" s="4"/>
      <c r="K50" s="4"/>
      <c r="M50" s="4"/>
      <c r="O50" s="4"/>
      <c r="Q50" s="4"/>
      <c r="S50" s="4"/>
    </row>
  </sheetData>
  <mergeCells count="5">
    <mergeCell ref="B3:T3"/>
    <mergeCell ref="B5:T5"/>
    <mergeCell ref="B6:T6"/>
    <mergeCell ref="B8:B10"/>
    <mergeCell ref="D8:T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C49"/>
  <sheetViews>
    <sheetView zoomScaleNormal="100"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8.140625" style="28" customWidth="1"/>
    <col min="6" max="6" width="0.85546875" style="28" customWidth="1"/>
    <col min="7" max="7" width="7" style="28" customWidth="1"/>
    <col min="8" max="8" width="0.85546875" style="28" customWidth="1"/>
    <col min="9" max="9" width="8.5703125" style="28" customWidth="1"/>
    <col min="10" max="10" width="0.85546875" style="28" customWidth="1"/>
    <col min="11" max="11" width="6.85546875" style="28" customWidth="1"/>
    <col min="12" max="12" width="0.85546875" style="28" customWidth="1"/>
    <col min="13" max="13" width="7.5703125" style="28" customWidth="1"/>
    <col min="14" max="14" width="0.85546875" style="28" customWidth="1"/>
    <col min="15" max="15" width="5.85546875" style="28" bestFit="1" customWidth="1"/>
    <col min="16" max="16" width="0.85546875" style="28" customWidth="1"/>
    <col min="17" max="17" width="6.7109375" style="28" customWidth="1"/>
    <col min="18" max="18" width="0.85546875" style="28" customWidth="1"/>
    <col min="19" max="19" width="7" style="28" customWidth="1"/>
    <col min="20" max="20" width="0.85546875" style="28" customWidth="1"/>
    <col min="21" max="21" width="5.7109375" style="28" customWidth="1"/>
    <col min="22" max="22" width="0.85546875" style="28" customWidth="1"/>
    <col min="23" max="23" width="5.7109375" style="28" customWidth="1"/>
    <col min="24" max="24" width="0.85546875" style="28" customWidth="1"/>
    <col min="25" max="25" width="6.140625" style="28" customWidth="1"/>
    <col min="26" max="26" width="0.85546875" style="28" customWidth="1"/>
    <col min="27" max="27" width="5.140625" style="28" bestFit="1" customWidth="1"/>
    <col min="28" max="28" width="0.85546875" style="28" customWidth="1"/>
    <col min="29" max="29" width="7" style="28" customWidth="1"/>
    <col min="30" max="16384" width="9.140625" style="28"/>
  </cols>
  <sheetData>
    <row r="2" spans="2:29" ht="15" x14ac:dyDescent="0.25">
      <c r="C2" s="27"/>
      <c r="E2" s="27"/>
      <c r="G2" s="27"/>
      <c r="AC2" s="27" t="s">
        <v>207</v>
      </c>
    </row>
    <row r="3" spans="2:29" ht="28.5" customHeight="1" x14ac:dyDescent="0.25">
      <c r="B3" s="161" t="s">
        <v>223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</row>
    <row r="4" spans="2:29" ht="3.75" customHeight="1" x14ac:dyDescent="0.25"/>
    <row r="5" spans="2:29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</row>
    <row r="6" spans="2:29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</row>
    <row r="7" spans="2:29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</row>
    <row r="8" spans="2:29" ht="15.75" customHeight="1" x14ac:dyDescent="0.2">
      <c r="B8" s="169" t="s">
        <v>38</v>
      </c>
      <c r="C8" s="169"/>
      <c r="D8" s="54"/>
      <c r="E8" s="170" t="s">
        <v>178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</row>
    <row r="9" spans="2:29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  <c r="AB9" s="49"/>
      <c r="AC9" s="53"/>
    </row>
    <row r="10" spans="2:29" s="31" customFormat="1" ht="99.75" customHeight="1" x14ac:dyDescent="0.2">
      <c r="B10" s="169"/>
      <c r="C10" s="169"/>
      <c r="D10" s="54"/>
      <c r="E10" s="58" t="s">
        <v>224</v>
      </c>
      <c r="F10" s="59"/>
      <c r="G10" s="58" t="s">
        <v>483</v>
      </c>
      <c r="H10" s="59"/>
      <c r="I10" s="58" t="s">
        <v>484</v>
      </c>
      <c r="J10" s="59"/>
      <c r="K10" s="58" t="s">
        <v>225</v>
      </c>
      <c r="L10" s="59"/>
      <c r="M10" s="58" t="s">
        <v>226</v>
      </c>
      <c r="N10" s="59"/>
      <c r="O10" s="58" t="s">
        <v>227</v>
      </c>
      <c r="P10" s="59"/>
      <c r="Q10" s="58" t="s">
        <v>228</v>
      </c>
      <c r="R10" s="59"/>
      <c r="S10" s="58" t="s">
        <v>232</v>
      </c>
      <c r="T10" s="59"/>
      <c r="U10" s="58" t="s">
        <v>233</v>
      </c>
      <c r="V10" s="59"/>
      <c r="W10" s="58" t="s">
        <v>229</v>
      </c>
      <c r="X10" s="59"/>
      <c r="Y10" s="58" t="s">
        <v>230</v>
      </c>
      <c r="Z10" s="59"/>
      <c r="AA10" s="58" t="s">
        <v>231</v>
      </c>
      <c r="AB10" s="59"/>
      <c r="AC10" s="58" t="s">
        <v>187</v>
      </c>
    </row>
    <row r="11" spans="2:29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42"/>
      <c r="X11" s="32"/>
      <c r="Y11" s="42"/>
      <c r="Z11" s="32"/>
      <c r="AA11" s="42"/>
      <c r="AB11" s="32"/>
      <c r="AC11" s="32"/>
    </row>
    <row r="12" spans="2:29" ht="16.5" customHeight="1" x14ac:dyDescent="0.25">
      <c r="C12" s="5" t="s">
        <v>19</v>
      </c>
      <c r="D12" s="43"/>
      <c r="E12" s="85">
        <v>12448</v>
      </c>
      <c r="F12" s="80"/>
      <c r="G12" s="85">
        <v>5853</v>
      </c>
      <c r="H12" s="80"/>
      <c r="I12" s="85">
        <v>696</v>
      </c>
      <c r="J12" s="80"/>
      <c r="K12" s="85">
        <v>879</v>
      </c>
      <c r="L12" s="80"/>
      <c r="M12" s="85">
        <v>6163</v>
      </c>
      <c r="N12" s="80"/>
      <c r="O12" s="85">
        <v>3826</v>
      </c>
      <c r="P12" s="80"/>
      <c r="Q12" s="85">
        <v>1362</v>
      </c>
      <c r="R12" s="80"/>
      <c r="S12" s="85">
        <v>7688</v>
      </c>
      <c r="T12" s="80"/>
      <c r="U12" s="85">
        <v>5077</v>
      </c>
      <c r="V12" s="80"/>
      <c r="W12" s="85">
        <v>599</v>
      </c>
      <c r="X12" s="80"/>
      <c r="Y12" s="85">
        <v>125</v>
      </c>
      <c r="Z12" s="80"/>
      <c r="AA12" s="85">
        <v>347</v>
      </c>
      <c r="AB12" s="80"/>
      <c r="AC12" s="85">
        <v>19614</v>
      </c>
    </row>
    <row r="13" spans="2:29" ht="16.5" customHeight="1" x14ac:dyDescent="0.25">
      <c r="B13" s="8" t="s">
        <v>20</v>
      </c>
      <c r="C13" s="9" t="s">
        <v>26</v>
      </c>
      <c r="D13" s="9"/>
      <c r="E13" s="87">
        <v>288</v>
      </c>
      <c r="F13" s="80"/>
      <c r="G13" s="87">
        <v>114</v>
      </c>
      <c r="H13" s="80"/>
      <c r="I13" s="87">
        <v>4</v>
      </c>
      <c r="J13" s="80"/>
      <c r="K13" s="87">
        <v>7</v>
      </c>
      <c r="L13" s="80"/>
      <c r="M13" s="87">
        <v>24</v>
      </c>
      <c r="N13" s="80"/>
      <c r="O13" s="87">
        <v>13</v>
      </c>
      <c r="P13" s="80"/>
      <c r="Q13" s="87">
        <v>13</v>
      </c>
      <c r="R13" s="80"/>
      <c r="S13" s="87">
        <v>30</v>
      </c>
      <c r="T13" s="80"/>
      <c r="U13" s="87">
        <v>34</v>
      </c>
      <c r="V13" s="80"/>
      <c r="W13" s="87">
        <v>5</v>
      </c>
      <c r="X13" s="80"/>
      <c r="Y13" s="87">
        <v>2</v>
      </c>
      <c r="Z13" s="80"/>
      <c r="AA13" s="87">
        <v>5</v>
      </c>
      <c r="AB13" s="80"/>
      <c r="AC13" s="87">
        <v>454</v>
      </c>
    </row>
    <row r="14" spans="2:29" ht="16.5" customHeight="1" x14ac:dyDescent="0.25">
      <c r="B14" s="10" t="s">
        <v>0</v>
      </c>
      <c r="C14" s="11" t="s">
        <v>21</v>
      </c>
      <c r="D14" s="9"/>
      <c r="E14" s="87">
        <v>23</v>
      </c>
      <c r="F14" s="80"/>
      <c r="G14" s="87">
        <v>13</v>
      </c>
      <c r="H14" s="80"/>
      <c r="I14" s="87">
        <v>1</v>
      </c>
      <c r="J14" s="80"/>
      <c r="K14" s="87">
        <v>4</v>
      </c>
      <c r="L14" s="80"/>
      <c r="M14" s="87">
        <v>9</v>
      </c>
      <c r="N14" s="80"/>
      <c r="O14" s="87">
        <v>5</v>
      </c>
      <c r="P14" s="80"/>
      <c r="Q14" s="87">
        <v>5</v>
      </c>
      <c r="R14" s="80"/>
      <c r="S14" s="87">
        <v>3</v>
      </c>
      <c r="T14" s="80"/>
      <c r="U14" s="87">
        <v>2</v>
      </c>
      <c r="V14" s="80"/>
      <c r="W14" s="87">
        <v>1</v>
      </c>
      <c r="X14" s="80"/>
      <c r="Y14" s="87">
        <v>1</v>
      </c>
      <c r="Z14" s="80"/>
      <c r="AA14" s="87">
        <v>1</v>
      </c>
      <c r="AB14" s="80"/>
      <c r="AC14" s="87">
        <v>24</v>
      </c>
    </row>
    <row r="15" spans="2:29" ht="16.5" customHeight="1" x14ac:dyDescent="0.25">
      <c r="B15" s="10" t="s">
        <v>1</v>
      </c>
      <c r="C15" s="11" t="s">
        <v>22</v>
      </c>
      <c r="D15" s="9"/>
      <c r="E15" s="87">
        <v>1238</v>
      </c>
      <c r="F15" s="80"/>
      <c r="G15" s="87">
        <v>1053</v>
      </c>
      <c r="H15" s="80"/>
      <c r="I15" s="87">
        <v>54</v>
      </c>
      <c r="J15" s="80"/>
      <c r="K15" s="87">
        <v>99</v>
      </c>
      <c r="L15" s="80"/>
      <c r="M15" s="87">
        <v>716</v>
      </c>
      <c r="N15" s="80"/>
      <c r="O15" s="87">
        <v>549</v>
      </c>
      <c r="P15" s="80"/>
      <c r="Q15" s="87">
        <v>145</v>
      </c>
      <c r="R15" s="80"/>
      <c r="S15" s="87">
        <v>338</v>
      </c>
      <c r="T15" s="80"/>
      <c r="U15" s="87">
        <v>162</v>
      </c>
      <c r="V15" s="80"/>
      <c r="W15" s="87">
        <v>115</v>
      </c>
      <c r="X15" s="80"/>
      <c r="Y15" s="87">
        <v>5</v>
      </c>
      <c r="Z15" s="80"/>
      <c r="AA15" s="87">
        <v>27</v>
      </c>
      <c r="AB15" s="80"/>
      <c r="AC15" s="87">
        <v>1935</v>
      </c>
    </row>
    <row r="16" spans="2:29" ht="16.5" customHeight="1" x14ac:dyDescent="0.25">
      <c r="B16" s="8" t="s">
        <v>2</v>
      </c>
      <c r="C16" s="9" t="s">
        <v>28</v>
      </c>
      <c r="D16" s="9"/>
      <c r="E16" s="87">
        <v>7</v>
      </c>
      <c r="F16" s="80"/>
      <c r="G16" s="87">
        <v>4</v>
      </c>
      <c r="H16" s="80"/>
      <c r="I16" s="87">
        <v>0</v>
      </c>
      <c r="J16" s="80"/>
      <c r="K16" s="87">
        <v>0</v>
      </c>
      <c r="L16" s="80"/>
      <c r="M16" s="87">
        <v>13</v>
      </c>
      <c r="N16" s="80"/>
      <c r="O16" s="87">
        <v>5</v>
      </c>
      <c r="P16" s="80"/>
      <c r="Q16" s="87">
        <v>11</v>
      </c>
      <c r="R16" s="80"/>
      <c r="S16" s="87">
        <v>19</v>
      </c>
      <c r="T16" s="80"/>
      <c r="U16" s="87">
        <v>6</v>
      </c>
      <c r="V16" s="80"/>
      <c r="W16" s="87">
        <v>0</v>
      </c>
      <c r="X16" s="80"/>
      <c r="Y16" s="87">
        <v>0</v>
      </c>
      <c r="Z16" s="80"/>
      <c r="AA16" s="87">
        <v>0</v>
      </c>
      <c r="AB16" s="80"/>
      <c r="AC16" s="87">
        <v>30</v>
      </c>
    </row>
    <row r="17" spans="2:29" ht="16.5" customHeight="1" x14ac:dyDescent="0.25">
      <c r="B17" s="10" t="s">
        <v>3</v>
      </c>
      <c r="C17" s="11" t="s">
        <v>27</v>
      </c>
      <c r="D17" s="9"/>
      <c r="E17" s="87">
        <v>111</v>
      </c>
      <c r="F17" s="80"/>
      <c r="G17" s="87">
        <v>71</v>
      </c>
      <c r="H17" s="80"/>
      <c r="I17" s="87">
        <v>2</v>
      </c>
      <c r="J17" s="80"/>
      <c r="K17" s="87">
        <v>3</v>
      </c>
      <c r="L17" s="80"/>
      <c r="M17" s="87">
        <v>158</v>
      </c>
      <c r="N17" s="80"/>
      <c r="O17" s="87">
        <v>157</v>
      </c>
      <c r="P17" s="80"/>
      <c r="Q17" s="87">
        <v>105</v>
      </c>
      <c r="R17" s="80"/>
      <c r="S17" s="87">
        <v>66</v>
      </c>
      <c r="T17" s="80"/>
      <c r="U17" s="87">
        <v>49</v>
      </c>
      <c r="V17" s="80"/>
      <c r="W17" s="87">
        <v>4</v>
      </c>
      <c r="X17" s="80"/>
      <c r="Y17" s="87">
        <v>0</v>
      </c>
      <c r="Z17" s="80"/>
      <c r="AA17" s="87">
        <v>5</v>
      </c>
      <c r="AB17" s="80"/>
      <c r="AC17" s="87">
        <v>122</v>
      </c>
    </row>
    <row r="18" spans="2:29" ht="16.5" customHeight="1" x14ac:dyDescent="0.25">
      <c r="B18" s="8" t="s">
        <v>4</v>
      </c>
      <c r="C18" s="9" t="s">
        <v>23</v>
      </c>
      <c r="D18" s="9"/>
      <c r="E18" s="87">
        <v>700</v>
      </c>
      <c r="F18" s="80"/>
      <c r="G18" s="87">
        <v>270</v>
      </c>
      <c r="H18" s="80"/>
      <c r="I18" s="87">
        <v>7</v>
      </c>
      <c r="J18" s="80"/>
      <c r="K18" s="87">
        <v>45</v>
      </c>
      <c r="L18" s="80"/>
      <c r="M18" s="87">
        <v>57</v>
      </c>
      <c r="N18" s="80"/>
      <c r="O18" s="87">
        <v>36</v>
      </c>
      <c r="P18" s="80"/>
      <c r="Q18" s="87">
        <v>201</v>
      </c>
      <c r="R18" s="80"/>
      <c r="S18" s="87">
        <v>154</v>
      </c>
      <c r="T18" s="80"/>
      <c r="U18" s="87">
        <v>81</v>
      </c>
      <c r="V18" s="80"/>
      <c r="W18" s="87">
        <v>10</v>
      </c>
      <c r="X18" s="80"/>
      <c r="Y18" s="87">
        <v>3</v>
      </c>
      <c r="Z18" s="80"/>
      <c r="AA18" s="87">
        <v>4</v>
      </c>
      <c r="AB18" s="80"/>
      <c r="AC18" s="87">
        <v>815</v>
      </c>
    </row>
    <row r="19" spans="2:29" ht="16.5" customHeight="1" x14ac:dyDescent="0.25">
      <c r="B19" s="8" t="s">
        <v>5</v>
      </c>
      <c r="C19" s="12" t="s">
        <v>162</v>
      </c>
      <c r="D19" s="12"/>
      <c r="E19" s="87">
        <v>3596</v>
      </c>
      <c r="F19" s="80"/>
      <c r="G19" s="87">
        <v>1229</v>
      </c>
      <c r="H19" s="80"/>
      <c r="I19" s="87">
        <v>45</v>
      </c>
      <c r="J19" s="80"/>
      <c r="K19" s="87">
        <v>118</v>
      </c>
      <c r="L19" s="80"/>
      <c r="M19" s="87">
        <v>1892</v>
      </c>
      <c r="N19" s="80"/>
      <c r="O19" s="87">
        <v>1078</v>
      </c>
      <c r="P19" s="80"/>
      <c r="Q19" s="87">
        <v>127</v>
      </c>
      <c r="R19" s="80"/>
      <c r="S19" s="87">
        <v>3546</v>
      </c>
      <c r="T19" s="80"/>
      <c r="U19" s="87">
        <v>2464</v>
      </c>
      <c r="V19" s="80"/>
      <c r="W19" s="87">
        <v>183</v>
      </c>
      <c r="X19" s="80"/>
      <c r="Y19" s="87">
        <v>93</v>
      </c>
      <c r="Z19" s="80"/>
      <c r="AA19" s="87">
        <v>135</v>
      </c>
      <c r="AB19" s="80"/>
      <c r="AC19" s="87">
        <v>6137</v>
      </c>
    </row>
    <row r="20" spans="2:29" ht="16.5" customHeight="1" x14ac:dyDescent="0.25">
      <c r="B20" s="8" t="s">
        <v>6</v>
      </c>
      <c r="C20" s="12" t="s">
        <v>24</v>
      </c>
      <c r="D20" s="12"/>
      <c r="E20" s="87">
        <v>328</v>
      </c>
      <c r="F20" s="80"/>
      <c r="G20" s="87">
        <v>347</v>
      </c>
      <c r="H20" s="80"/>
      <c r="I20" s="87">
        <v>10</v>
      </c>
      <c r="J20" s="80"/>
      <c r="K20" s="87">
        <v>13</v>
      </c>
      <c r="L20" s="80"/>
      <c r="M20" s="87">
        <v>396</v>
      </c>
      <c r="N20" s="80"/>
      <c r="O20" s="87">
        <v>301</v>
      </c>
      <c r="P20" s="80"/>
      <c r="Q20" s="87">
        <v>82</v>
      </c>
      <c r="R20" s="80"/>
      <c r="S20" s="87">
        <v>319</v>
      </c>
      <c r="T20" s="80"/>
      <c r="U20" s="87">
        <v>280</v>
      </c>
      <c r="V20" s="80"/>
      <c r="W20" s="87">
        <v>14</v>
      </c>
      <c r="X20" s="80"/>
      <c r="Y20" s="87">
        <v>0</v>
      </c>
      <c r="Z20" s="80"/>
      <c r="AA20" s="87">
        <v>54</v>
      </c>
      <c r="AB20" s="80"/>
      <c r="AC20" s="87">
        <v>571</v>
      </c>
    </row>
    <row r="21" spans="2:29" ht="16.5" customHeight="1" x14ac:dyDescent="0.25">
      <c r="B21" s="8" t="s">
        <v>7</v>
      </c>
      <c r="C21" s="12" t="s">
        <v>31</v>
      </c>
      <c r="D21" s="12"/>
      <c r="E21" s="87">
        <v>2317</v>
      </c>
      <c r="F21" s="80"/>
      <c r="G21" s="87">
        <v>723</v>
      </c>
      <c r="H21" s="80"/>
      <c r="I21" s="87">
        <v>35</v>
      </c>
      <c r="J21" s="80"/>
      <c r="K21" s="87">
        <v>77</v>
      </c>
      <c r="L21" s="80"/>
      <c r="M21" s="87">
        <v>1612</v>
      </c>
      <c r="N21" s="80"/>
      <c r="O21" s="87">
        <v>762</v>
      </c>
      <c r="P21" s="80"/>
      <c r="Q21" s="87">
        <v>195</v>
      </c>
      <c r="R21" s="80"/>
      <c r="S21" s="87">
        <v>1204</v>
      </c>
      <c r="T21" s="80"/>
      <c r="U21" s="87">
        <v>673</v>
      </c>
      <c r="V21" s="80"/>
      <c r="W21" s="87">
        <v>51</v>
      </c>
      <c r="X21" s="80"/>
      <c r="Y21" s="87">
        <v>3</v>
      </c>
      <c r="Z21" s="80"/>
      <c r="AA21" s="87">
        <v>33</v>
      </c>
      <c r="AB21" s="80"/>
      <c r="AC21" s="87">
        <v>2831</v>
      </c>
    </row>
    <row r="22" spans="2:29" ht="16.5" customHeight="1" x14ac:dyDescent="0.25">
      <c r="B22" s="8" t="s">
        <v>8</v>
      </c>
      <c r="C22" s="13" t="s">
        <v>464</v>
      </c>
      <c r="D22" s="12"/>
      <c r="E22" s="87">
        <v>183</v>
      </c>
      <c r="F22" s="80"/>
      <c r="G22" s="87">
        <v>105</v>
      </c>
      <c r="H22" s="80"/>
      <c r="I22" s="87">
        <v>62</v>
      </c>
      <c r="J22" s="80"/>
      <c r="K22" s="87">
        <v>46</v>
      </c>
      <c r="L22" s="80"/>
      <c r="M22" s="87">
        <v>90</v>
      </c>
      <c r="N22" s="80"/>
      <c r="O22" s="87">
        <v>144</v>
      </c>
      <c r="P22" s="80"/>
      <c r="Q22" s="87">
        <v>109</v>
      </c>
      <c r="R22" s="80"/>
      <c r="S22" s="87">
        <v>131</v>
      </c>
      <c r="T22" s="80"/>
      <c r="U22" s="87">
        <v>77</v>
      </c>
      <c r="V22" s="80"/>
      <c r="W22" s="87">
        <v>57</v>
      </c>
      <c r="X22" s="80"/>
      <c r="Y22" s="87">
        <v>0</v>
      </c>
      <c r="Z22" s="80"/>
      <c r="AA22" s="87">
        <v>0</v>
      </c>
      <c r="AB22" s="80"/>
      <c r="AC22" s="87">
        <v>493</v>
      </c>
    </row>
    <row r="23" spans="2:29" ht="16.5" customHeight="1" x14ac:dyDescent="0.25">
      <c r="B23" s="8" t="s">
        <v>9</v>
      </c>
      <c r="C23" s="13" t="s">
        <v>29</v>
      </c>
      <c r="D23" s="12"/>
      <c r="E23" s="87">
        <v>487</v>
      </c>
      <c r="F23" s="80"/>
      <c r="G23" s="87">
        <v>418</v>
      </c>
      <c r="H23" s="80"/>
      <c r="I23" s="87">
        <v>355</v>
      </c>
      <c r="J23" s="80"/>
      <c r="K23" s="87">
        <v>361</v>
      </c>
      <c r="L23" s="80"/>
      <c r="M23" s="87">
        <v>14</v>
      </c>
      <c r="N23" s="80"/>
      <c r="O23" s="87">
        <v>7</v>
      </c>
      <c r="P23" s="80"/>
      <c r="Q23" s="87">
        <v>3</v>
      </c>
      <c r="R23" s="80"/>
      <c r="S23" s="87">
        <v>114</v>
      </c>
      <c r="T23" s="80"/>
      <c r="U23" s="87">
        <v>146</v>
      </c>
      <c r="V23" s="80"/>
      <c r="W23" s="87">
        <v>5</v>
      </c>
      <c r="X23" s="80"/>
      <c r="Y23" s="87">
        <v>2</v>
      </c>
      <c r="Z23" s="80"/>
      <c r="AA23" s="87">
        <v>24</v>
      </c>
      <c r="AB23" s="80"/>
      <c r="AC23" s="87">
        <v>426</v>
      </c>
    </row>
    <row r="24" spans="2:29" ht="16.5" customHeight="1" x14ac:dyDescent="0.25">
      <c r="B24" s="8" t="s">
        <v>10</v>
      </c>
      <c r="C24" s="13" t="s">
        <v>30</v>
      </c>
      <c r="D24" s="12"/>
      <c r="E24" s="87">
        <v>176</v>
      </c>
      <c r="F24" s="80"/>
      <c r="G24" s="87">
        <v>96</v>
      </c>
      <c r="H24" s="80"/>
      <c r="I24" s="87">
        <v>7</v>
      </c>
      <c r="J24" s="80"/>
      <c r="K24" s="87">
        <v>3</v>
      </c>
      <c r="L24" s="80"/>
      <c r="M24" s="87">
        <v>31</v>
      </c>
      <c r="N24" s="80"/>
      <c r="O24" s="87">
        <v>18</v>
      </c>
      <c r="P24" s="80"/>
      <c r="Q24" s="87">
        <v>8</v>
      </c>
      <c r="R24" s="80"/>
      <c r="S24" s="87">
        <v>85</v>
      </c>
      <c r="T24" s="80"/>
      <c r="U24" s="87">
        <v>60</v>
      </c>
      <c r="V24" s="80"/>
      <c r="W24" s="87">
        <v>3</v>
      </c>
      <c r="X24" s="80"/>
      <c r="Y24" s="87">
        <v>0</v>
      </c>
      <c r="Z24" s="80"/>
      <c r="AA24" s="87">
        <v>7</v>
      </c>
      <c r="AB24" s="80"/>
      <c r="AC24" s="87">
        <v>410</v>
      </c>
    </row>
    <row r="25" spans="2:29" ht="16.5" customHeight="1" x14ac:dyDescent="0.25">
      <c r="B25" s="8" t="s">
        <v>11</v>
      </c>
      <c r="C25" s="13" t="s">
        <v>32</v>
      </c>
      <c r="D25" s="12"/>
      <c r="E25" s="87">
        <v>909</v>
      </c>
      <c r="F25" s="80"/>
      <c r="G25" s="87">
        <v>419</v>
      </c>
      <c r="H25" s="80"/>
      <c r="I25" s="87">
        <v>12</v>
      </c>
      <c r="J25" s="80"/>
      <c r="K25" s="87">
        <v>22</v>
      </c>
      <c r="L25" s="80"/>
      <c r="M25" s="87">
        <v>110</v>
      </c>
      <c r="N25" s="80"/>
      <c r="O25" s="87">
        <v>46</v>
      </c>
      <c r="P25" s="80"/>
      <c r="Q25" s="87">
        <v>66</v>
      </c>
      <c r="R25" s="80"/>
      <c r="S25" s="87">
        <v>326</v>
      </c>
      <c r="T25" s="80"/>
      <c r="U25" s="87">
        <v>200</v>
      </c>
      <c r="V25" s="80"/>
      <c r="W25" s="87">
        <v>54</v>
      </c>
      <c r="X25" s="80"/>
      <c r="Y25" s="87">
        <v>2</v>
      </c>
      <c r="Z25" s="80"/>
      <c r="AA25" s="87">
        <v>13</v>
      </c>
      <c r="AB25" s="80"/>
      <c r="AC25" s="87">
        <v>1465</v>
      </c>
    </row>
    <row r="26" spans="2:29" ht="16.5" customHeight="1" x14ac:dyDescent="0.25">
      <c r="B26" s="8" t="s">
        <v>12</v>
      </c>
      <c r="C26" s="12" t="s">
        <v>465</v>
      </c>
      <c r="D26" s="12"/>
      <c r="E26" s="87">
        <v>296</v>
      </c>
      <c r="F26" s="80"/>
      <c r="G26" s="87">
        <v>148</v>
      </c>
      <c r="H26" s="80"/>
      <c r="I26" s="87">
        <v>14</v>
      </c>
      <c r="J26" s="80"/>
      <c r="K26" s="87">
        <v>18</v>
      </c>
      <c r="L26" s="80"/>
      <c r="M26" s="87">
        <v>110</v>
      </c>
      <c r="N26" s="80"/>
      <c r="O26" s="87">
        <v>97</v>
      </c>
      <c r="P26" s="80"/>
      <c r="Q26" s="87">
        <v>54</v>
      </c>
      <c r="R26" s="80"/>
      <c r="S26" s="87">
        <v>126</v>
      </c>
      <c r="T26" s="80"/>
      <c r="U26" s="87">
        <v>101</v>
      </c>
      <c r="V26" s="80"/>
      <c r="W26" s="87">
        <v>12</v>
      </c>
      <c r="X26" s="80"/>
      <c r="Y26" s="87">
        <v>1</v>
      </c>
      <c r="Z26" s="80"/>
      <c r="AA26" s="87">
        <v>8</v>
      </c>
      <c r="AB26" s="80"/>
      <c r="AC26" s="87">
        <v>516</v>
      </c>
    </row>
    <row r="27" spans="2:29" ht="16.5" customHeight="1" x14ac:dyDescent="0.25">
      <c r="B27" s="14" t="s">
        <v>13</v>
      </c>
      <c r="C27" s="15" t="s">
        <v>33</v>
      </c>
      <c r="D27" s="55"/>
      <c r="E27" s="87">
        <v>50</v>
      </c>
      <c r="F27" s="80"/>
      <c r="G27" s="87">
        <v>24</v>
      </c>
      <c r="H27" s="80"/>
      <c r="I27" s="87">
        <v>3</v>
      </c>
      <c r="J27" s="80"/>
      <c r="K27" s="87">
        <v>5</v>
      </c>
      <c r="L27" s="80"/>
      <c r="M27" s="87">
        <v>67</v>
      </c>
      <c r="N27" s="80"/>
      <c r="O27" s="87">
        <v>64</v>
      </c>
      <c r="P27" s="80"/>
      <c r="Q27" s="87">
        <v>17</v>
      </c>
      <c r="R27" s="80"/>
      <c r="S27" s="87">
        <v>30</v>
      </c>
      <c r="T27" s="80"/>
      <c r="U27" s="87">
        <v>23</v>
      </c>
      <c r="V27" s="80"/>
      <c r="W27" s="87">
        <v>0</v>
      </c>
      <c r="X27" s="80"/>
      <c r="Y27" s="87">
        <v>0</v>
      </c>
      <c r="Z27" s="80"/>
      <c r="AA27" s="87">
        <v>0</v>
      </c>
      <c r="AB27" s="80"/>
      <c r="AC27" s="87">
        <v>70</v>
      </c>
    </row>
    <row r="28" spans="2:29" ht="16.5" customHeight="1" x14ac:dyDescent="0.25">
      <c r="B28" s="8" t="s">
        <v>14</v>
      </c>
      <c r="C28" s="13" t="s">
        <v>25</v>
      </c>
      <c r="D28" s="12"/>
      <c r="E28" s="87">
        <v>215</v>
      </c>
      <c r="F28" s="80"/>
      <c r="G28" s="87">
        <v>85</v>
      </c>
      <c r="H28" s="80"/>
      <c r="I28" s="87">
        <v>4</v>
      </c>
      <c r="J28" s="80"/>
      <c r="K28" s="87">
        <v>4</v>
      </c>
      <c r="L28" s="80"/>
      <c r="M28" s="87">
        <v>33</v>
      </c>
      <c r="N28" s="80"/>
      <c r="O28" s="87">
        <v>21</v>
      </c>
      <c r="P28" s="80"/>
      <c r="Q28" s="87">
        <v>24</v>
      </c>
      <c r="R28" s="80"/>
      <c r="S28" s="87">
        <v>118</v>
      </c>
      <c r="T28" s="80"/>
      <c r="U28" s="87">
        <v>72</v>
      </c>
      <c r="V28" s="80"/>
      <c r="W28" s="87">
        <v>7</v>
      </c>
      <c r="X28" s="80"/>
      <c r="Y28" s="87">
        <v>0</v>
      </c>
      <c r="Z28" s="80"/>
      <c r="AA28" s="87">
        <v>6</v>
      </c>
      <c r="AB28" s="80"/>
      <c r="AC28" s="87">
        <v>435</v>
      </c>
    </row>
    <row r="29" spans="2:29" ht="16.5" customHeight="1" x14ac:dyDescent="0.25">
      <c r="B29" s="8" t="s">
        <v>15</v>
      </c>
      <c r="C29" s="13" t="s">
        <v>34</v>
      </c>
      <c r="D29" s="12"/>
      <c r="E29" s="87">
        <v>900</v>
      </c>
      <c r="F29" s="80"/>
      <c r="G29" s="87">
        <v>357</v>
      </c>
      <c r="H29" s="80"/>
      <c r="I29" s="87">
        <v>49</v>
      </c>
      <c r="J29" s="80"/>
      <c r="K29" s="87">
        <v>37</v>
      </c>
      <c r="L29" s="80"/>
      <c r="M29" s="87">
        <v>708</v>
      </c>
      <c r="N29" s="80"/>
      <c r="O29" s="87">
        <v>429</v>
      </c>
      <c r="P29" s="80"/>
      <c r="Q29" s="87">
        <v>151</v>
      </c>
      <c r="R29" s="80"/>
      <c r="S29" s="87">
        <v>719</v>
      </c>
      <c r="T29" s="80"/>
      <c r="U29" s="87">
        <v>426</v>
      </c>
      <c r="V29" s="80"/>
      <c r="W29" s="87">
        <v>51</v>
      </c>
      <c r="X29" s="80"/>
      <c r="Y29" s="87">
        <v>10</v>
      </c>
      <c r="Z29" s="80"/>
      <c r="AA29" s="87">
        <v>13</v>
      </c>
      <c r="AB29" s="80"/>
      <c r="AC29" s="87">
        <v>1605</v>
      </c>
    </row>
    <row r="30" spans="2:29" ht="16.5" customHeight="1" x14ac:dyDescent="0.25">
      <c r="B30" s="8" t="s">
        <v>16</v>
      </c>
      <c r="C30" s="13" t="s">
        <v>35</v>
      </c>
      <c r="D30" s="12"/>
      <c r="E30" s="87">
        <v>119</v>
      </c>
      <c r="F30" s="80"/>
      <c r="G30" s="87">
        <v>47</v>
      </c>
      <c r="H30" s="80"/>
      <c r="I30" s="87">
        <v>2</v>
      </c>
      <c r="J30" s="80"/>
      <c r="K30" s="87">
        <v>1</v>
      </c>
      <c r="L30" s="80"/>
      <c r="M30" s="87">
        <v>40</v>
      </c>
      <c r="N30" s="80"/>
      <c r="O30" s="87">
        <v>34</v>
      </c>
      <c r="P30" s="80"/>
      <c r="Q30" s="87">
        <v>5</v>
      </c>
      <c r="R30" s="80"/>
      <c r="S30" s="87">
        <v>79</v>
      </c>
      <c r="T30" s="80"/>
      <c r="U30" s="87">
        <v>49</v>
      </c>
      <c r="V30" s="80"/>
      <c r="W30" s="87">
        <v>8</v>
      </c>
      <c r="X30" s="80"/>
      <c r="Y30" s="87">
        <v>0</v>
      </c>
      <c r="Z30" s="80"/>
      <c r="AA30" s="87">
        <v>4</v>
      </c>
      <c r="AB30" s="80"/>
      <c r="AC30" s="87">
        <v>220</v>
      </c>
    </row>
    <row r="31" spans="2:29" ht="16.5" customHeight="1" x14ac:dyDescent="0.25">
      <c r="B31" s="8" t="s">
        <v>17</v>
      </c>
      <c r="C31" s="13" t="s">
        <v>36</v>
      </c>
      <c r="D31" s="12"/>
      <c r="E31" s="87">
        <v>504</v>
      </c>
      <c r="F31" s="80"/>
      <c r="G31" s="87">
        <v>330</v>
      </c>
      <c r="H31" s="80"/>
      <c r="I31" s="87">
        <v>30</v>
      </c>
      <c r="J31" s="80"/>
      <c r="K31" s="87">
        <v>16</v>
      </c>
      <c r="L31" s="80"/>
      <c r="M31" s="87">
        <v>83</v>
      </c>
      <c r="N31" s="80"/>
      <c r="O31" s="87">
        <v>60</v>
      </c>
      <c r="P31" s="80"/>
      <c r="Q31" s="87">
        <v>41</v>
      </c>
      <c r="R31" s="80"/>
      <c r="S31" s="87">
        <v>281</v>
      </c>
      <c r="T31" s="80"/>
      <c r="U31" s="87">
        <v>172</v>
      </c>
      <c r="V31" s="80"/>
      <c r="W31" s="87">
        <v>19</v>
      </c>
      <c r="X31" s="80"/>
      <c r="Y31" s="87">
        <v>3</v>
      </c>
      <c r="Z31" s="80"/>
      <c r="AA31" s="87">
        <v>8</v>
      </c>
      <c r="AB31" s="80"/>
      <c r="AC31" s="87">
        <v>1053</v>
      </c>
    </row>
    <row r="32" spans="2:29" ht="16.5" customHeight="1" x14ac:dyDescent="0.25">
      <c r="B32" s="14" t="s">
        <v>18</v>
      </c>
      <c r="C32" s="15" t="s">
        <v>161</v>
      </c>
      <c r="D32" s="9"/>
      <c r="E32" s="87">
        <v>1</v>
      </c>
      <c r="F32" s="84"/>
      <c r="G32" s="87">
        <v>0</v>
      </c>
      <c r="H32" s="84"/>
      <c r="I32" s="87">
        <v>0</v>
      </c>
      <c r="J32" s="84"/>
      <c r="K32" s="87">
        <v>0</v>
      </c>
      <c r="L32" s="84"/>
      <c r="M32" s="87">
        <v>0</v>
      </c>
      <c r="N32" s="84"/>
      <c r="O32" s="87">
        <v>0</v>
      </c>
      <c r="P32" s="84"/>
      <c r="Q32" s="87">
        <v>0</v>
      </c>
      <c r="R32" s="84"/>
      <c r="S32" s="87">
        <v>0</v>
      </c>
      <c r="T32" s="84"/>
      <c r="U32" s="87">
        <v>0</v>
      </c>
      <c r="V32" s="84"/>
      <c r="W32" s="87">
        <v>0</v>
      </c>
      <c r="X32" s="84"/>
      <c r="Y32" s="87">
        <v>0</v>
      </c>
      <c r="Z32" s="84"/>
      <c r="AA32" s="87">
        <v>0</v>
      </c>
      <c r="AB32" s="84"/>
      <c r="AC32" s="87">
        <v>2</v>
      </c>
    </row>
    <row r="33" spans="2:29" ht="3.75" customHeight="1" x14ac:dyDescent="0.25">
      <c r="B33" s="22"/>
      <c r="C33" s="23"/>
      <c r="D33" s="32"/>
      <c r="E33" s="63"/>
      <c r="F33" s="42"/>
      <c r="G33" s="63"/>
      <c r="H33" s="42"/>
      <c r="I33" s="63"/>
      <c r="J33" s="42"/>
      <c r="K33" s="63"/>
      <c r="L33" s="42"/>
      <c r="M33" s="63"/>
      <c r="N33" s="42"/>
      <c r="O33" s="63"/>
      <c r="P33" s="42"/>
      <c r="Q33" s="63"/>
      <c r="R33" s="42"/>
      <c r="S33" s="63"/>
      <c r="T33" s="42"/>
      <c r="U33" s="63"/>
      <c r="V33" s="42"/>
      <c r="W33" s="63"/>
      <c r="X33" s="42"/>
      <c r="Y33" s="63"/>
      <c r="Z33" s="42"/>
      <c r="AA33" s="63"/>
      <c r="AB33" s="42"/>
      <c r="AC33" s="63"/>
    </row>
    <row r="34" spans="2:29" ht="5.25" customHeight="1" x14ac:dyDescent="0.2">
      <c r="C34" s="1"/>
      <c r="D34" s="9"/>
      <c r="E34" s="29"/>
      <c r="F34" s="9"/>
      <c r="G34" s="29"/>
      <c r="H34" s="9"/>
      <c r="I34" s="29"/>
      <c r="J34" s="9"/>
      <c r="K34" s="29"/>
      <c r="L34" s="9"/>
      <c r="M34" s="29"/>
      <c r="N34" s="9"/>
      <c r="O34" s="29"/>
      <c r="P34" s="9"/>
      <c r="Q34" s="29"/>
      <c r="R34" s="9"/>
      <c r="S34" s="29"/>
      <c r="T34" s="9"/>
      <c r="U34" s="29"/>
      <c r="V34" s="9"/>
      <c r="W34" s="29"/>
      <c r="X34" s="9"/>
      <c r="Y34" s="29"/>
      <c r="Z34" s="9"/>
      <c r="AA34" s="29"/>
      <c r="AB34" s="9"/>
      <c r="AC34" s="29"/>
    </row>
    <row r="35" spans="2:29" x14ac:dyDescent="0.25">
      <c r="D35" s="12"/>
      <c r="E35" s="29"/>
      <c r="F35" s="12"/>
      <c r="G35" s="29"/>
      <c r="H35" s="12"/>
      <c r="I35" s="29"/>
      <c r="J35" s="12"/>
      <c r="K35" s="29"/>
      <c r="L35" s="12"/>
      <c r="M35" s="29"/>
      <c r="N35" s="12"/>
      <c r="O35" s="29"/>
      <c r="P35" s="12"/>
      <c r="Q35" s="29"/>
      <c r="R35" s="12"/>
      <c r="S35" s="29"/>
      <c r="T35" s="12"/>
      <c r="U35" s="29"/>
      <c r="V35" s="12"/>
      <c r="W35" s="29"/>
      <c r="X35" s="12"/>
      <c r="Y35" s="29"/>
      <c r="Z35" s="12"/>
      <c r="AA35" s="29"/>
      <c r="AB35" s="12"/>
      <c r="AC35" s="29"/>
    </row>
    <row r="36" spans="2:29" x14ac:dyDescent="0.25">
      <c r="D36" s="12"/>
      <c r="E36" s="29"/>
      <c r="F36" s="12"/>
      <c r="G36" s="29"/>
      <c r="H36" s="12"/>
      <c r="I36" s="29"/>
      <c r="J36" s="12"/>
      <c r="K36" s="29"/>
      <c r="L36" s="12"/>
      <c r="M36" s="29"/>
      <c r="N36" s="12"/>
      <c r="O36" s="29"/>
      <c r="P36" s="12"/>
      <c r="Q36" s="29"/>
      <c r="R36" s="12"/>
      <c r="S36" s="29"/>
      <c r="T36" s="12"/>
      <c r="U36" s="29"/>
      <c r="V36" s="12"/>
      <c r="W36" s="29"/>
      <c r="X36" s="12"/>
      <c r="Y36" s="29"/>
      <c r="Z36" s="12"/>
      <c r="AA36" s="29"/>
      <c r="AB36" s="12"/>
      <c r="AC36" s="29"/>
    </row>
    <row r="37" spans="2:29" x14ac:dyDescent="0.25">
      <c r="D37" s="12"/>
      <c r="E37" s="29"/>
      <c r="F37" s="12"/>
      <c r="G37" s="29"/>
      <c r="H37" s="12"/>
      <c r="I37" s="29"/>
      <c r="J37" s="12"/>
      <c r="K37" s="29"/>
      <c r="L37" s="12"/>
      <c r="M37" s="29"/>
      <c r="N37" s="12"/>
      <c r="O37" s="29"/>
      <c r="P37" s="12"/>
      <c r="Q37" s="29"/>
      <c r="R37" s="12"/>
      <c r="S37" s="29"/>
      <c r="T37" s="12"/>
      <c r="U37" s="29"/>
      <c r="V37" s="12"/>
      <c r="W37" s="29"/>
      <c r="X37" s="12"/>
      <c r="Y37" s="29"/>
      <c r="Z37" s="12"/>
      <c r="AA37" s="29"/>
      <c r="AB37" s="12"/>
      <c r="AC37" s="29"/>
    </row>
    <row r="38" spans="2:29" x14ac:dyDescent="0.25">
      <c r="D38" s="12"/>
      <c r="E38" s="29"/>
      <c r="F38" s="12"/>
      <c r="G38" s="29"/>
      <c r="H38" s="12"/>
      <c r="I38" s="29"/>
      <c r="J38" s="12"/>
      <c r="K38" s="29"/>
      <c r="L38" s="12"/>
      <c r="M38" s="29"/>
      <c r="N38" s="12"/>
      <c r="O38" s="29"/>
      <c r="P38" s="12"/>
      <c r="Q38" s="29"/>
      <c r="R38" s="12"/>
      <c r="S38" s="29"/>
      <c r="T38" s="12"/>
      <c r="U38" s="29"/>
      <c r="V38" s="12"/>
      <c r="W38" s="29"/>
      <c r="X38" s="12"/>
      <c r="Y38" s="29"/>
      <c r="Z38" s="12"/>
      <c r="AA38" s="29"/>
      <c r="AB38" s="12"/>
      <c r="AC38" s="29"/>
    </row>
    <row r="39" spans="2:29" x14ac:dyDescent="0.25">
      <c r="D39" s="12"/>
      <c r="E39" s="29"/>
      <c r="F39" s="12"/>
      <c r="G39" s="29"/>
      <c r="H39" s="12"/>
      <c r="I39" s="29"/>
      <c r="J39" s="12"/>
      <c r="K39" s="29"/>
      <c r="L39" s="12"/>
      <c r="M39" s="29"/>
      <c r="N39" s="12"/>
      <c r="O39" s="29"/>
      <c r="P39" s="12"/>
      <c r="Q39" s="29"/>
      <c r="R39" s="12"/>
      <c r="S39" s="29"/>
      <c r="T39" s="12"/>
      <c r="U39" s="29"/>
      <c r="V39" s="12"/>
      <c r="W39" s="29"/>
      <c r="X39" s="12"/>
      <c r="Y39" s="29"/>
      <c r="Z39" s="12"/>
      <c r="AA39" s="29"/>
      <c r="AB39" s="12"/>
      <c r="AC39" s="29"/>
    </row>
    <row r="40" spans="2:29" x14ac:dyDescent="0.25">
      <c r="D40" s="12"/>
      <c r="F40" s="13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</row>
    <row r="41" spans="2:29" x14ac:dyDescent="0.25">
      <c r="D41" s="12"/>
      <c r="F41" s="13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</row>
    <row r="42" spans="2:29" x14ac:dyDescent="0.25">
      <c r="D42" s="12"/>
      <c r="F42" s="12"/>
      <c r="H42" s="12"/>
      <c r="J42" s="12"/>
      <c r="L42" s="12"/>
      <c r="N42" s="12"/>
      <c r="P42" s="12"/>
      <c r="R42" s="12"/>
      <c r="T42" s="12"/>
      <c r="V42" s="12"/>
      <c r="X42" s="12"/>
      <c r="Z42" s="12"/>
      <c r="AB42" s="12"/>
    </row>
    <row r="43" spans="2:29" x14ac:dyDescent="0.25">
      <c r="D43" s="12"/>
      <c r="F43" s="13"/>
      <c r="H43" s="13"/>
      <c r="J43" s="13"/>
      <c r="L43" s="13"/>
      <c r="N43" s="13"/>
      <c r="P43" s="13"/>
      <c r="R43" s="13"/>
      <c r="T43" s="13"/>
      <c r="V43" s="13"/>
      <c r="X43" s="13"/>
      <c r="Z43" s="13"/>
      <c r="AB43" s="13"/>
    </row>
    <row r="44" spans="2:29" x14ac:dyDescent="0.25">
      <c r="D44" s="12"/>
      <c r="F44" s="13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</row>
    <row r="45" spans="2:29" x14ac:dyDescent="0.25">
      <c r="D45" s="12"/>
      <c r="F45" s="13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</row>
    <row r="47" spans="2:29" x14ac:dyDescent="0.2">
      <c r="D47" s="19"/>
      <c r="F47" s="2"/>
      <c r="H47" s="2"/>
      <c r="J47" s="2"/>
      <c r="L47" s="2"/>
      <c r="N47" s="2"/>
      <c r="P47" s="2"/>
      <c r="R47" s="2"/>
      <c r="T47" s="2"/>
      <c r="V47" s="2"/>
      <c r="X47" s="2"/>
      <c r="Z47" s="2"/>
      <c r="AB47" s="2"/>
    </row>
    <row r="48" spans="2:29" x14ac:dyDescent="0.2">
      <c r="D48" s="20"/>
      <c r="F48" s="4"/>
      <c r="H48" s="4"/>
      <c r="J48" s="4"/>
      <c r="L48" s="4"/>
      <c r="N48" s="4"/>
      <c r="P48" s="4"/>
      <c r="R48" s="4"/>
      <c r="T48" s="4"/>
      <c r="V48" s="4"/>
      <c r="X48" s="4"/>
      <c r="Z48" s="4"/>
      <c r="AB48" s="4"/>
    </row>
    <row r="49" spans="4:28" x14ac:dyDescent="0.2">
      <c r="D49" s="20"/>
      <c r="F49" s="4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</row>
  </sheetData>
  <mergeCells count="5">
    <mergeCell ref="B3:AC3"/>
    <mergeCell ref="B5:AC5"/>
    <mergeCell ref="B6:AC6"/>
    <mergeCell ref="B8:C10"/>
    <mergeCell ref="E8:A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B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" style="28" customWidth="1"/>
    <col min="5" max="5" width="0.85546875" style="28" customWidth="1"/>
    <col min="6" max="6" width="6.28515625" style="28" customWidth="1"/>
    <col min="7" max="7" width="0.85546875" style="28" customWidth="1"/>
    <col min="8" max="8" width="8.8554687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7.28515625" style="28" customWidth="1"/>
    <col min="13" max="13" width="0.85546875" style="28" customWidth="1"/>
    <col min="14" max="14" width="6.28515625" style="28" customWidth="1"/>
    <col min="15" max="15" width="0.85546875" style="28" customWidth="1"/>
    <col min="16" max="16" width="7.42578125" style="28" customWidth="1"/>
    <col min="17" max="17" width="0.85546875" style="28" customWidth="1"/>
    <col min="18" max="18" width="7.140625" style="28" customWidth="1"/>
    <col min="19" max="19" width="0.85546875" style="28" customWidth="1"/>
    <col min="20" max="20" width="7.28515625" style="28" customWidth="1"/>
    <col min="21" max="21" width="0.85546875" style="28" customWidth="1"/>
    <col min="22" max="22" width="7" style="28" customWidth="1"/>
    <col min="23" max="23" width="0.85546875" style="28" customWidth="1"/>
    <col min="24" max="24" width="7.140625" style="28" customWidth="1"/>
    <col min="25" max="25" width="0.85546875" style="28" customWidth="1"/>
    <col min="26" max="26" width="6.85546875" style="28" customWidth="1"/>
    <col min="27" max="27" width="0.85546875" style="28" customWidth="1"/>
    <col min="28" max="28" width="7.5703125" style="28" customWidth="1"/>
    <col min="29" max="16384" width="9.140625" style="28"/>
  </cols>
  <sheetData>
    <row r="2" spans="2:28" ht="15" x14ac:dyDescent="0.25">
      <c r="B2" s="27"/>
      <c r="D2" s="27"/>
      <c r="F2" s="27"/>
      <c r="N2" s="27"/>
      <c r="AB2" s="27" t="s">
        <v>208</v>
      </c>
    </row>
    <row r="3" spans="2:28" ht="36" customHeight="1" x14ac:dyDescent="0.25">
      <c r="B3" s="161" t="s">
        <v>234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</row>
    <row r="4" spans="2:28" ht="3.75" customHeight="1" x14ac:dyDescent="0.25"/>
    <row r="5" spans="2:28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2:28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</row>
    <row r="7" spans="2:28" ht="3" customHeight="1" x14ac:dyDescent="0.25">
      <c r="D7" s="29"/>
      <c r="F7" s="29"/>
      <c r="H7" s="29"/>
      <c r="N7" s="29"/>
      <c r="P7" s="29"/>
    </row>
    <row r="8" spans="2:28" ht="21.75" customHeight="1" x14ac:dyDescent="0.2">
      <c r="B8" s="169" t="s">
        <v>42</v>
      </c>
      <c r="C8" s="54"/>
      <c r="D8" s="170" t="s">
        <v>178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</row>
    <row r="9" spans="2:28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  <c r="AA9" s="49"/>
      <c r="AB9" s="53"/>
    </row>
    <row r="10" spans="2:28" s="31" customFormat="1" ht="88.5" customHeight="1" x14ac:dyDescent="0.2">
      <c r="B10" s="169"/>
      <c r="C10" s="54"/>
      <c r="D10" s="58" t="s">
        <v>224</v>
      </c>
      <c r="E10" s="59"/>
      <c r="F10" s="58" t="s">
        <v>483</v>
      </c>
      <c r="G10" s="59"/>
      <c r="H10" s="58" t="s">
        <v>484</v>
      </c>
      <c r="I10" s="59"/>
      <c r="J10" s="58" t="s">
        <v>225</v>
      </c>
      <c r="K10" s="59"/>
      <c r="L10" s="58" t="s">
        <v>226</v>
      </c>
      <c r="M10" s="59"/>
      <c r="N10" s="58" t="s">
        <v>227</v>
      </c>
      <c r="O10" s="59"/>
      <c r="P10" s="58" t="s">
        <v>228</v>
      </c>
      <c r="Q10" s="59"/>
      <c r="R10" s="58" t="s">
        <v>232</v>
      </c>
      <c r="S10" s="59"/>
      <c r="T10" s="58" t="s">
        <v>233</v>
      </c>
      <c r="U10" s="59"/>
      <c r="V10" s="58" t="s">
        <v>229</v>
      </c>
      <c r="W10" s="59"/>
      <c r="X10" s="58" t="s">
        <v>230</v>
      </c>
      <c r="Y10" s="59"/>
      <c r="Z10" s="58" t="s">
        <v>231</v>
      </c>
      <c r="AA10" s="59"/>
      <c r="AB10" s="58" t="s">
        <v>187</v>
      </c>
    </row>
    <row r="11" spans="2:28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42"/>
      <c r="O11" s="32"/>
      <c r="P11" s="4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2:28" ht="15.75" customHeight="1" x14ac:dyDescent="0.25">
      <c r="B12" s="5" t="s">
        <v>19</v>
      </c>
      <c r="C12" s="43"/>
      <c r="D12" s="7">
        <v>12448</v>
      </c>
      <c r="F12" s="85">
        <v>5853</v>
      </c>
      <c r="G12" s="80"/>
      <c r="H12" s="85">
        <v>696</v>
      </c>
      <c r="I12" s="80"/>
      <c r="J12" s="85">
        <v>879</v>
      </c>
      <c r="K12" s="80"/>
      <c r="L12" s="85">
        <v>6163</v>
      </c>
      <c r="M12" s="80"/>
      <c r="N12" s="85">
        <v>3826</v>
      </c>
      <c r="O12" s="80"/>
      <c r="P12" s="85">
        <v>1362</v>
      </c>
      <c r="Q12" s="80"/>
      <c r="R12" s="85">
        <v>7688</v>
      </c>
      <c r="S12" s="80"/>
      <c r="T12" s="85">
        <v>5077</v>
      </c>
      <c r="U12" s="80"/>
      <c r="V12" s="85">
        <v>599</v>
      </c>
      <c r="W12" s="90"/>
      <c r="X12" s="85">
        <v>125</v>
      </c>
      <c r="Y12" s="80"/>
      <c r="Z12" s="85">
        <v>347</v>
      </c>
      <c r="AA12" s="80"/>
      <c r="AB12" s="85">
        <v>19614</v>
      </c>
    </row>
    <row r="13" spans="2:28" ht="15.75" customHeight="1" x14ac:dyDescent="0.25">
      <c r="B13" s="17" t="s">
        <v>43</v>
      </c>
      <c r="C13" s="9"/>
      <c r="D13" s="34">
        <v>1134</v>
      </c>
      <c r="F13" s="86">
        <v>1088</v>
      </c>
      <c r="G13" s="80"/>
      <c r="H13" s="86">
        <v>99</v>
      </c>
      <c r="I13" s="80"/>
      <c r="J13" s="86">
        <v>84</v>
      </c>
      <c r="K13" s="80"/>
      <c r="L13" s="86">
        <v>512</v>
      </c>
      <c r="M13" s="80"/>
      <c r="N13" s="86">
        <v>436</v>
      </c>
      <c r="O13" s="80"/>
      <c r="P13" s="86">
        <v>179</v>
      </c>
      <c r="Q13" s="80"/>
      <c r="R13" s="86">
        <v>758</v>
      </c>
      <c r="S13" s="80"/>
      <c r="T13" s="86">
        <v>437</v>
      </c>
      <c r="U13" s="80"/>
      <c r="V13" s="86">
        <v>30</v>
      </c>
      <c r="W13" s="90"/>
      <c r="X13" s="86">
        <v>16</v>
      </c>
      <c r="Y13" s="80"/>
      <c r="Z13" s="86">
        <v>74</v>
      </c>
      <c r="AA13" s="80"/>
      <c r="AB13" s="86">
        <v>1636</v>
      </c>
    </row>
    <row r="14" spans="2:28" ht="15.75" customHeight="1" x14ac:dyDescent="0.25">
      <c r="B14" s="17" t="s">
        <v>44</v>
      </c>
      <c r="C14" s="9"/>
      <c r="D14" s="34">
        <v>208</v>
      </c>
      <c r="F14" s="86">
        <v>81</v>
      </c>
      <c r="G14" s="80"/>
      <c r="H14" s="86">
        <v>9</v>
      </c>
      <c r="I14" s="80"/>
      <c r="J14" s="86">
        <v>8</v>
      </c>
      <c r="K14" s="80"/>
      <c r="L14" s="86">
        <v>57</v>
      </c>
      <c r="M14" s="80"/>
      <c r="N14" s="86">
        <v>50</v>
      </c>
      <c r="O14" s="80"/>
      <c r="P14" s="86">
        <v>34</v>
      </c>
      <c r="Q14" s="80"/>
      <c r="R14" s="86">
        <v>67</v>
      </c>
      <c r="S14" s="80"/>
      <c r="T14" s="86">
        <v>86</v>
      </c>
      <c r="U14" s="80"/>
      <c r="V14" s="86">
        <v>4</v>
      </c>
      <c r="W14" s="90"/>
      <c r="X14" s="86">
        <v>1</v>
      </c>
      <c r="Y14" s="80"/>
      <c r="Z14" s="86">
        <v>3</v>
      </c>
      <c r="AA14" s="80"/>
      <c r="AB14" s="86">
        <v>186</v>
      </c>
    </row>
    <row r="15" spans="2:28" ht="15.75" customHeight="1" x14ac:dyDescent="0.25">
      <c r="B15" s="17" t="s">
        <v>46</v>
      </c>
      <c r="C15" s="9"/>
      <c r="D15" s="34">
        <v>707</v>
      </c>
      <c r="F15" s="86">
        <v>299</v>
      </c>
      <c r="G15" s="80"/>
      <c r="H15" s="86">
        <v>42</v>
      </c>
      <c r="I15" s="80"/>
      <c r="J15" s="86">
        <v>117</v>
      </c>
      <c r="K15" s="80"/>
      <c r="L15" s="86">
        <v>316</v>
      </c>
      <c r="M15" s="80"/>
      <c r="N15" s="86">
        <v>194</v>
      </c>
      <c r="O15" s="80"/>
      <c r="P15" s="86">
        <v>93</v>
      </c>
      <c r="Q15" s="80"/>
      <c r="R15" s="86">
        <v>325</v>
      </c>
      <c r="S15" s="80"/>
      <c r="T15" s="86">
        <v>315</v>
      </c>
      <c r="U15" s="80"/>
      <c r="V15" s="86">
        <v>125</v>
      </c>
      <c r="W15" s="90"/>
      <c r="X15" s="86">
        <v>9</v>
      </c>
      <c r="Y15" s="80"/>
      <c r="Z15" s="86">
        <v>27</v>
      </c>
      <c r="AA15" s="80"/>
      <c r="AB15" s="86">
        <v>1369</v>
      </c>
    </row>
    <row r="16" spans="2:28" ht="15.75" customHeight="1" x14ac:dyDescent="0.25">
      <c r="B16" s="17" t="s">
        <v>45</v>
      </c>
      <c r="C16" s="9"/>
      <c r="D16" s="34">
        <v>309</v>
      </c>
      <c r="F16" s="86">
        <v>114</v>
      </c>
      <c r="G16" s="80"/>
      <c r="H16" s="86">
        <v>7</v>
      </c>
      <c r="I16" s="80"/>
      <c r="J16" s="86">
        <v>5</v>
      </c>
      <c r="K16" s="80"/>
      <c r="L16" s="86">
        <v>105</v>
      </c>
      <c r="M16" s="80"/>
      <c r="N16" s="86">
        <v>71</v>
      </c>
      <c r="O16" s="80"/>
      <c r="P16" s="86">
        <v>120</v>
      </c>
      <c r="Q16" s="80"/>
      <c r="R16" s="86">
        <v>223</v>
      </c>
      <c r="S16" s="80"/>
      <c r="T16" s="86">
        <v>41</v>
      </c>
      <c r="U16" s="80"/>
      <c r="V16" s="86">
        <v>7</v>
      </c>
      <c r="W16" s="90"/>
      <c r="X16" s="86">
        <v>1</v>
      </c>
      <c r="Y16" s="80"/>
      <c r="Z16" s="86">
        <v>14</v>
      </c>
      <c r="AA16" s="80"/>
      <c r="AB16" s="86">
        <v>189</v>
      </c>
    </row>
    <row r="17" spans="2:28" ht="15.75" customHeight="1" x14ac:dyDescent="0.25">
      <c r="B17" s="17" t="s">
        <v>47</v>
      </c>
      <c r="C17" s="9"/>
      <c r="D17" s="34">
        <v>84</v>
      </c>
      <c r="F17" s="86">
        <v>29</v>
      </c>
      <c r="G17" s="80"/>
      <c r="H17" s="86">
        <v>15</v>
      </c>
      <c r="I17" s="80"/>
      <c r="J17" s="86">
        <v>11</v>
      </c>
      <c r="K17" s="80"/>
      <c r="L17" s="86">
        <v>75</v>
      </c>
      <c r="M17" s="80"/>
      <c r="N17" s="86">
        <v>48</v>
      </c>
      <c r="O17" s="80"/>
      <c r="P17" s="86">
        <v>14</v>
      </c>
      <c r="Q17" s="80"/>
      <c r="R17" s="86">
        <v>62</v>
      </c>
      <c r="S17" s="80"/>
      <c r="T17" s="86">
        <v>37</v>
      </c>
      <c r="U17" s="80"/>
      <c r="V17" s="86">
        <v>8</v>
      </c>
      <c r="W17" s="90"/>
      <c r="X17" s="86">
        <v>1</v>
      </c>
      <c r="Y17" s="80"/>
      <c r="Z17" s="86">
        <v>0</v>
      </c>
      <c r="AA17" s="80"/>
      <c r="AB17" s="86">
        <v>231</v>
      </c>
    </row>
    <row r="18" spans="2:28" ht="15.75" customHeight="1" x14ac:dyDescent="0.25">
      <c r="B18" s="17" t="s">
        <v>48</v>
      </c>
      <c r="C18" s="9"/>
      <c r="D18" s="34">
        <v>636</v>
      </c>
      <c r="F18" s="86">
        <v>293</v>
      </c>
      <c r="G18" s="80"/>
      <c r="H18" s="86">
        <v>21</v>
      </c>
      <c r="I18" s="80"/>
      <c r="J18" s="86">
        <v>51</v>
      </c>
      <c r="K18" s="80"/>
      <c r="L18" s="86">
        <v>306</v>
      </c>
      <c r="M18" s="80"/>
      <c r="N18" s="86">
        <v>199</v>
      </c>
      <c r="O18" s="80"/>
      <c r="P18" s="86">
        <v>74</v>
      </c>
      <c r="Q18" s="80"/>
      <c r="R18" s="86">
        <v>427</v>
      </c>
      <c r="S18" s="80"/>
      <c r="T18" s="86">
        <v>293</v>
      </c>
      <c r="U18" s="80"/>
      <c r="V18" s="86">
        <v>30</v>
      </c>
      <c r="W18" s="90"/>
      <c r="X18" s="86">
        <v>4</v>
      </c>
      <c r="Y18" s="80"/>
      <c r="Z18" s="86">
        <v>8</v>
      </c>
      <c r="AA18" s="80"/>
      <c r="AB18" s="86">
        <v>1058</v>
      </c>
    </row>
    <row r="19" spans="2:28" ht="15.75" customHeight="1" x14ac:dyDescent="0.25">
      <c r="B19" s="17" t="s">
        <v>49</v>
      </c>
      <c r="C19" s="12"/>
      <c r="D19" s="34">
        <v>137</v>
      </c>
      <c r="F19" s="86">
        <v>55</v>
      </c>
      <c r="G19" s="80"/>
      <c r="H19" s="86">
        <v>6</v>
      </c>
      <c r="I19" s="80"/>
      <c r="J19" s="86">
        <v>14</v>
      </c>
      <c r="K19" s="80"/>
      <c r="L19" s="86">
        <v>50</v>
      </c>
      <c r="M19" s="80"/>
      <c r="N19" s="86">
        <v>45</v>
      </c>
      <c r="O19" s="80"/>
      <c r="P19" s="86">
        <v>8</v>
      </c>
      <c r="Q19" s="80"/>
      <c r="R19" s="86">
        <v>65</v>
      </c>
      <c r="S19" s="80"/>
      <c r="T19" s="86">
        <v>56</v>
      </c>
      <c r="U19" s="80"/>
      <c r="V19" s="86">
        <v>3</v>
      </c>
      <c r="W19" s="90"/>
      <c r="X19" s="86">
        <v>2</v>
      </c>
      <c r="Y19" s="80"/>
      <c r="Z19" s="86">
        <v>3</v>
      </c>
      <c r="AA19" s="80"/>
      <c r="AB19" s="86">
        <v>226</v>
      </c>
    </row>
    <row r="20" spans="2:28" ht="15.75" customHeight="1" x14ac:dyDescent="0.25">
      <c r="B20" s="17" t="s">
        <v>50</v>
      </c>
      <c r="C20" s="12"/>
      <c r="D20" s="34">
        <v>1253</v>
      </c>
      <c r="F20" s="86">
        <v>449</v>
      </c>
      <c r="G20" s="80"/>
      <c r="H20" s="86">
        <v>52</v>
      </c>
      <c r="I20" s="80"/>
      <c r="J20" s="86">
        <v>52</v>
      </c>
      <c r="K20" s="80"/>
      <c r="L20" s="86">
        <v>530</v>
      </c>
      <c r="M20" s="80"/>
      <c r="N20" s="86">
        <v>289</v>
      </c>
      <c r="O20" s="80"/>
      <c r="P20" s="86">
        <v>37</v>
      </c>
      <c r="Q20" s="80"/>
      <c r="R20" s="86">
        <v>552</v>
      </c>
      <c r="S20" s="80"/>
      <c r="T20" s="86">
        <v>251</v>
      </c>
      <c r="U20" s="80"/>
      <c r="V20" s="86">
        <v>18</v>
      </c>
      <c r="W20" s="90"/>
      <c r="X20" s="86">
        <v>6</v>
      </c>
      <c r="Y20" s="80"/>
      <c r="Z20" s="86">
        <v>16</v>
      </c>
      <c r="AA20" s="80"/>
      <c r="AB20" s="86">
        <v>1454</v>
      </c>
    </row>
    <row r="21" spans="2:28" ht="15.75" customHeight="1" x14ac:dyDescent="0.25">
      <c r="B21" s="17" t="s">
        <v>51</v>
      </c>
      <c r="C21" s="12"/>
      <c r="D21" s="34">
        <v>82</v>
      </c>
      <c r="F21" s="86">
        <v>61</v>
      </c>
      <c r="G21" s="80"/>
      <c r="H21" s="86">
        <v>7</v>
      </c>
      <c r="I21" s="80"/>
      <c r="J21" s="86">
        <v>18</v>
      </c>
      <c r="K21" s="80"/>
      <c r="L21" s="86">
        <v>75</v>
      </c>
      <c r="M21" s="80"/>
      <c r="N21" s="86">
        <v>52</v>
      </c>
      <c r="O21" s="80"/>
      <c r="P21" s="86">
        <v>12</v>
      </c>
      <c r="Q21" s="80"/>
      <c r="R21" s="86">
        <v>54</v>
      </c>
      <c r="S21" s="80"/>
      <c r="T21" s="86">
        <v>39</v>
      </c>
      <c r="U21" s="80"/>
      <c r="V21" s="86">
        <v>6</v>
      </c>
      <c r="W21" s="90"/>
      <c r="X21" s="86">
        <v>1</v>
      </c>
      <c r="Y21" s="80"/>
      <c r="Z21" s="86">
        <v>0</v>
      </c>
      <c r="AA21" s="80"/>
      <c r="AB21" s="86">
        <v>152</v>
      </c>
    </row>
    <row r="22" spans="2:28" ht="15.75" customHeight="1" x14ac:dyDescent="0.25">
      <c r="B22" s="17" t="s">
        <v>52</v>
      </c>
      <c r="C22" s="12"/>
      <c r="D22" s="34">
        <v>614</v>
      </c>
      <c r="F22" s="86">
        <v>204</v>
      </c>
      <c r="G22" s="80"/>
      <c r="H22" s="86">
        <v>30</v>
      </c>
      <c r="I22" s="80"/>
      <c r="J22" s="86">
        <v>34</v>
      </c>
      <c r="K22" s="80"/>
      <c r="L22" s="86">
        <v>283</v>
      </c>
      <c r="M22" s="80"/>
      <c r="N22" s="86">
        <v>156</v>
      </c>
      <c r="O22" s="80"/>
      <c r="P22" s="86">
        <v>83</v>
      </c>
      <c r="Q22" s="80"/>
      <c r="R22" s="86">
        <v>619</v>
      </c>
      <c r="S22" s="80"/>
      <c r="T22" s="86">
        <v>488</v>
      </c>
      <c r="U22" s="80"/>
      <c r="V22" s="86">
        <v>31</v>
      </c>
      <c r="W22" s="90"/>
      <c r="X22" s="86">
        <v>16</v>
      </c>
      <c r="Y22" s="80"/>
      <c r="Z22" s="86">
        <v>54</v>
      </c>
      <c r="AA22" s="80"/>
      <c r="AB22" s="86">
        <v>1042</v>
      </c>
    </row>
    <row r="23" spans="2:28" ht="15.75" customHeight="1" x14ac:dyDescent="0.25">
      <c r="B23" s="17" t="s">
        <v>53</v>
      </c>
      <c r="C23" s="12"/>
      <c r="D23" s="34">
        <v>2889</v>
      </c>
      <c r="F23" s="86">
        <v>1156</v>
      </c>
      <c r="G23" s="80"/>
      <c r="H23" s="86">
        <v>188</v>
      </c>
      <c r="I23" s="80"/>
      <c r="J23" s="86">
        <v>176</v>
      </c>
      <c r="K23" s="80"/>
      <c r="L23" s="86">
        <v>1536</v>
      </c>
      <c r="M23" s="80"/>
      <c r="N23" s="86">
        <v>718</v>
      </c>
      <c r="O23" s="80"/>
      <c r="P23" s="86">
        <v>126</v>
      </c>
      <c r="Q23" s="80"/>
      <c r="R23" s="86">
        <v>1875</v>
      </c>
      <c r="S23" s="80"/>
      <c r="T23" s="86">
        <v>1309</v>
      </c>
      <c r="U23" s="80"/>
      <c r="V23" s="86">
        <v>159</v>
      </c>
      <c r="W23" s="90"/>
      <c r="X23" s="86">
        <v>31</v>
      </c>
      <c r="Y23" s="80"/>
      <c r="Z23" s="86">
        <v>49</v>
      </c>
      <c r="AA23" s="80"/>
      <c r="AB23" s="86">
        <v>5727</v>
      </c>
    </row>
    <row r="24" spans="2:28" ht="15.75" customHeight="1" x14ac:dyDescent="0.25">
      <c r="B24" s="17" t="s">
        <v>54</v>
      </c>
      <c r="C24" s="12"/>
      <c r="D24" s="34">
        <v>110</v>
      </c>
      <c r="F24" s="86">
        <v>16</v>
      </c>
      <c r="G24" s="80"/>
      <c r="H24" s="86">
        <v>6</v>
      </c>
      <c r="I24" s="80"/>
      <c r="J24" s="86">
        <v>6</v>
      </c>
      <c r="K24" s="80"/>
      <c r="L24" s="86">
        <v>41</v>
      </c>
      <c r="M24" s="80"/>
      <c r="N24" s="86">
        <v>30</v>
      </c>
      <c r="O24" s="80"/>
      <c r="P24" s="86">
        <v>12</v>
      </c>
      <c r="Q24" s="80"/>
      <c r="R24" s="86">
        <v>30</v>
      </c>
      <c r="S24" s="80"/>
      <c r="T24" s="86">
        <v>33</v>
      </c>
      <c r="U24" s="80"/>
      <c r="V24" s="86">
        <v>2</v>
      </c>
      <c r="W24" s="90"/>
      <c r="X24" s="86">
        <v>1</v>
      </c>
      <c r="Y24" s="80"/>
      <c r="Z24" s="86">
        <v>1</v>
      </c>
      <c r="AA24" s="80"/>
      <c r="AB24" s="86">
        <v>130</v>
      </c>
    </row>
    <row r="25" spans="2:28" ht="15.75" customHeight="1" x14ac:dyDescent="0.25">
      <c r="B25" s="17" t="s">
        <v>55</v>
      </c>
      <c r="C25" s="12"/>
      <c r="D25" s="34">
        <v>2034</v>
      </c>
      <c r="F25" s="86">
        <v>1062</v>
      </c>
      <c r="G25" s="80"/>
      <c r="H25" s="86">
        <v>113</v>
      </c>
      <c r="I25" s="80"/>
      <c r="J25" s="86">
        <v>185</v>
      </c>
      <c r="K25" s="80"/>
      <c r="L25" s="86">
        <v>954</v>
      </c>
      <c r="M25" s="80"/>
      <c r="N25" s="86">
        <v>634</v>
      </c>
      <c r="O25" s="80"/>
      <c r="P25" s="86">
        <v>189</v>
      </c>
      <c r="Q25" s="80"/>
      <c r="R25" s="86">
        <v>983</v>
      </c>
      <c r="S25" s="80"/>
      <c r="T25" s="86">
        <v>641</v>
      </c>
      <c r="U25" s="80"/>
      <c r="V25" s="86">
        <v>79</v>
      </c>
      <c r="W25" s="90"/>
      <c r="X25" s="86">
        <v>15</v>
      </c>
      <c r="Y25" s="80"/>
      <c r="Z25" s="86">
        <v>26</v>
      </c>
      <c r="AA25" s="80"/>
      <c r="AB25" s="86">
        <v>1595</v>
      </c>
    </row>
    <row r="26" spans="2:28" ht="15.75" customHeight="1" x14ac:dyDescent="0.25">
      <c r="B26" s="17" t="s">
        <v>56</v>
      </c>
      <c r="C26" s="12"/>
      <c r="D26" s="34">
        <v>497</v>
      </c>
      <c r="F26" s="86">
        <v>137</v>
      </c>
      <c r="G26" s="80"/>
      <c r="H26" s="86">
        <v>31</v>
      </c>
      <c r="I26" s="80"/>
      <c r="J26" s="86">
        <v>23</v>
      </c>
      <c r="K26" s="80"/>
      <c r="L26" s="86">
        <v>216</v>
      </c>
      <c r="M26" s="80"/>
      <c r="N26" s="86">
        <v>190</v>
      </c>
      <c r="O26" s="80"/>
      <c r="P26" s="86">
        <v>29</v>
      </c>
      <c r="Q26" s="80"/>
      <c r="R26" s="86">
        <v>497</v>
      </c>
      <c r="S26" s="80"/>
      <c r="T26" s="86">
        <v>329</v>
      </c>
      <c r="U26" s="80"/>
      <c r="V26" s="86">
        <v>17</v>
      </c>
      <c r="W26" s="90"/>
      <c r="X26" s="86">
        <v>7</v>
      </c>
      <c r="Y26" s="80"/>
      <c r="Z26" s="86">
        <v>12</v>
      </c>
      <c r="AA26" s="80"/>
      <c r="AB26" s="86">
        <v>1630</v>
      </c>
    </row>
    <row r="27" spans="2:28" ht="15.75" customHeight="1" x14ac:dyDescent="0.25">
      <c r="B27" s="17" t="s">
        <v>57</v>
      </c>
      <c r="C27" s="55"/>
      <c r="D27" s="34">
        <v>612</v>
      </c>
      <c r="F27" s="86">
        <v>194</v>
      </c>
      <c r="G27" s="80"/>
      <c r="H27" s="86">
        <v>39</v>
      </c>
      <c r="I27" s="80"/>
      <c r="J27" s="86">
        <v>49</v>
      </c>
      <c r="K27" s="80"/>
      <c r="L27" s="86">
        <v>416</v>
      </c>
      <c r="M27" s="80"/>
      <c r="N27" s="86">
        <v>219</v>
      </c>
      <c r="O27" s="80"/>
      <c r="P27" s="86">
        <v>63</v>
      </c>
      <c r="Q27" s="80"/>
      <c r="R27" s="86">
        <v>449</v>
      </c>
      <c r="S27" s="80"/>
      <c r="T27" s="86">
        <v>416</v>
      </c>
      <c r="U27" s="80"/>
      <c r="V27" s="86">
        <v>16</v>
      </c>
      <c r="W27" s="90"/>
      <c r="X27" s="86">
        <v>10</v>
      </c>
      <c r="Y27" s="80"/>
      <c r="Z27" s="86">
        <v>20</v>
      </c>
      <c r="AA27" s="80"/>
      <c r="AB27" s="86">
        <v>1218</v>
      </c>
    </row>
    <row r="28" spans="2:28" ht="15.75" customHeight="1" x14ac:dyDescent="0.25">
      <c r="B28" s="17" t="s">
        <v>58</v>
      </c>
      <c r="C28" s="12"/>
      <c r="D28" s="34">
        <v>279</v>
      </c>
      <c r="F28" s="86">
        <v>226</v>
      </c>
      <c r="G28" s="80"/>
      <c r="H28" s="86">
        <v>13</v>
      </c>
      <c r="I28" s="80"/>
      <c r="J28" s="86">
        <v>15</v>
      </c>
      <c r="K28" s="80"/>
      <c r="L28" s="86">
        <v>156</v>
      </c>
      <c r="M28" s="80"/>
      <c r="N28" s="86">
        <v>79</v>
      </c>
      <c r="O28" s="80"/>
      <c r="P28" s="86">
        <v>33</v>
      </c>
      <c r="Q28" s="80"/>
      <c r="R28" s="86">
        <v>88</v>
      </c>
      <c r="S28" s="80"/>
      <c r="T28" s="86">
        <v>70</v>
      </c>
      <c r="U28" s="80"/>
      <c r="V28" s="86">
        <v>41</v>
      </c>
      <c r="W28" s="90"/>
      <c r="X28" s="86">
        <v>1</v>
      </c>
      <c r="Y28" s="80"/>
      <c r="Z28" s="86">
        <v>18</v>
      </c>
      <c r="AA28" s="80"/>
      <c r="AB28" s="86">
        <v>883</v>
      </c>
    </row>
    <row r="29" spans="2:28" ht="15.75" customHeight="1" x14ac:dyDescent="0.25">
      <c r="B29" s="17" t="s">
        <v>59</v>
      </c>
      <c r="C29" s="12"/>
      <c r="D29" s="34">
        <v>466</v>
      </c>
      <c r="F29" s="86">
        <v>127</v>
      </c>
      <c r="G29" s="80"/>
      <c r="H29" s="86">
        <v>5</v>
      </c>
      <c r="I29" s="80"/>
      <c r="J29" s="86">
        <v>10</v>
      </c>
      <c r="K29" s="80"/>
      <c r="L29" s="86">
        <v>203</v>
      </c>
      <c r="M29" s="80"/>
      <c r="N29" s="86">
        <v>148</v>
      </c>
      <c r="O29" s="80"/>
      <c r="P29" s="86">
        <v>217</v>
      </c>
      <c r="Q29" s="80"/>
      <c r="R29" s="86">
        <v>386</v>
      </c>
      <c r="S29" s="80"/>
      <c r="T29" s="86">
        <v>131</v>
      </c>
      <c r="U29" s="80"/>
      <c r="V29" s="86">
        <v>15</v>
      </c>
      <c r="W29" s="90"/>
      <c r="X29" s="86">
        <v>0</v>
      </c>
      <c r="Y29" s="80"/>
      <c r="Z29" s="86">
        <v>20</v>
      </c>
      <c r="AA29" s="80"/>
      <c r="AB29" s="86">
        <v>333</v>
      </c>
    </row>
    <row r="30" spans="2:28" ht="15.75" customHeight="1" x14ac:dyDescent="0.25">
      <c r="B30" s="17" t="s">
        <v>60</v>
      </c>
      <c r="C30" s="12"/>
      <c r="D30" s="34">
        <v>397</v>
      </c>
      <c r="F30" s="86">
        <v>262</v>
      </c>
      <c r="G30" s="80"/>
      <c r="H30" s="86">
        <v>13</v>
      </c>
      <c r="I30" s="80"/>
      <c r="J30" s="86">
        <v>21</v>
      </c>
      <c r="K30" s="80"/>
      <c r="L30" s="86">
        <v>332</v>
      </c>
      <c r="M30" s="80"/>
      <c r="N30" s="86">
        <v>268</v>
      </c>
      <c r="O30" s="80"/>
      <c r="P30" s="86">
        <v>39</v>
      </c>
      <c r="Q30" s="80"/>
      <c r="R30" s="86">
        <v>228</v>
      </c>
      <c r="S30" s="80"/>
      <c r="T30" s="86">
        <v>105</v>
      </c>
      <c r="U30" s="80"/>
      <c r="V30" s="86">
        <v>8</v>
      </c>
      <c r="W30" s="90"/>
      <c r="X30" s="86">
        <v>3</v>
      </c>
      <c r="Y30" s="80"/>
      <c r="Z30" s="86">
        <v>2</v>
      </c>
      <c r="AA30" s="80"/>
      <c r="AB30" s="86">
        <v>555</v>
      </c>
    </row>
    <row r="31" spans="2:28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</row>
    <row r="32" spans="2:28" x14ac:dyDescent="0.25">
      <c r="C32" s="9"/>
      <c r="E32" s="11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</row>
    <row r="33" spans="3:27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</row>
    <row r="34" spans="3:27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</row>
    <row r="35" spans="3:27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</row>
    <row r="36" spans="3:27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</row>
    <row r="37" spans="3:27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</row>
    <row r="38" spans="3:27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</row>
    <row r="39" spans="3:27" x14ac:dyDescent="0.25">
      <c r="C39" s="12"/>
      <c r="E39" s="13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</row>
    <row r="40" spans="3:27" x14ac:dyDescent="0.25">
      <c r="C40" s="12"/>
      <c r="E40" s="13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</row>
    <row r="41" spans="3:27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</row>
    <row r="42" spans="3:27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</row>
    <row r="43" spans="3:27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</row>
    <row r="44" spans="3:27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</row>
    <row r="45" spans="3:27" x14ac:dyDescent="0.25">
      <c r="C45" s="12"/>
      <c r="E45" s="13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</row>
    <row r="46" spans="3:27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</row>
    <row r="48" spans="3:27" x14ac:dyDescent="0.2">
      <c r="C48" s="19"/>
      <c r="E48" s="2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</row>
    <row r="49" spans="3:27" x14ac:dyDescent="0.2">
      <c r="C49" s="20"/>
      <c r="E49" s="4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</row>
    <row r="50" spans="3:27" x14ac:dyDescent="0.2">
      <c r="C50" s="20"/>
      <c r="E50" s="4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</row>
  </sheetData>
  <mergeCells count="5">
    <mergeCell ref="B3:AB3"/>
    <mergeCell ref="B5:AB5"/>
    <mergeCell ref="B6:AB6"/>
    <mergeCell ref="B8:B10"/>
    <mergeCell ref="D8:A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G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6.85546875" style="28" customWidth="1"/>
    <col min="6" max="6" width="0.85546875" style="28" customWidth="1"/>
    <col min="7" max="7" width="6.28515625" style="28" customWidth="1"/>
    <col min="8" max="8" width="0.85546875" style="28" customWidth="1"/>
    <col min="9" max="9" width="6.85546875" style="28" customWidth="1"/>
    <col min="10" max="10" width="0.85546875" style="28" customWidth="1"/>
    <col min="11" max="11" width="6" style="28" customWidth="1"/>
    <col min="12" max="12" width="0.85546875" style="28" customWidth="1"/>
    <col min="13" max="13" width="6.28515625" style="28" customWidth="1"/>
    <col min="14" max="14" width="0.85546875" style="28" customWidth="1"/>
    <col min="15" max="15" width="5.85546875" style="28" bestFit="1" customWidth="1"/>
    <col min="16" max="16" width="0.85546875" style="28" customWidth="1"/>
    <col min="17" max="17" width="6.7109375" style="28" customWidth="1"/>
    <col min="18" max="18" width="0.85546875" style="28" customWidth="1"/>
    <col min="19" max="19" width="6.85546875" style="28" customWidth="1"/>
    <col min="20" max="20" width="0.85546875" style="28" customWidth="1"/>
    <col min="21" max="21" width="6.85546875" style="28" bestFit="1" customWidth="1"/>
    <col min="22" max="22" width="0.85546875" style="28" customWidth="1"/>
    <col min="23" max="23" width="6.85546875" style="28" bestFit="1" customWidth="1"/>
    <col min="24" max="24" width="0.85546875" style="28" customWidth="1"/>
    <col min="25" max="25" width="6.85546875" style="28" bestFit="1" customWidth="1"/>
    <col min="26" max="26" width="0.85546875" style="28" customWidth="1"/>
    <col min="27" max="27" width="5.7109375" style="28" customWidth="1"/>
    <col min="28" max="28" width="0.85546875" style="28" customWidth="1"/>
    <col min="29" max="29" width="7" style="28" customWidth="1"/>
    <col min="30" max="30" width="0.85546875" style="28" customWidth="1"/>
    <col min="31" max="31" width="6.85546875" style="28" bestFit="1" customWidth="1"/>
    <col min="32" max="32" width="0.85546875" style="28" customWidth="1"/>
    <col min="33" max="33" width="6.7109375" style="28" customWidth="1"/>
    <col min="34" max="16384" width="9.140625" style="28"/>
  </cols>
  <sheetData>
    <row r="2" spans="2:33" ht="15" x14ac:dyDescent="0.25">
      <c r="C2" s="27"/>
      <c r="E2" s="27"/>
      <c r="G2" s="27"/>
      <c r="AG2" s="27" t="s">
        <v>209</v>
      </c>
    </row>
    <row r="3" spans="2:33" ht="28.5" customHeight="1" x14ac:dyDescent="0.25">
      <c r="B3" s="161" t="s">
        <v>237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</row>
    <row r="4" spans="2:33" ht="3.75" customHeight="1" x14ac:dyDescent="0.25"/>
    <row r="5" spans="2:33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</row>
    <row r="6" spans="2:33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</row>
    <row r="7" spans="2:3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  <c r="AC7" s="29"/>
      <c r="AE7" s="29"/>
    </row>
    <row r="8" spans="2:33" ht="15.75" customHeight="1" x14ac:dyDescent="0.2">
      <c r="B8" s="169" t="s">
        <v>38</v>
      </c>
      <c r="C8" s="169"/>
      <c r="D8" s="54"/>
      <c r="E8" s="170" t="s">
        <v>178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</row>
    <row r="9" spans="2:33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  <c r="AB9" s="49"/>
      <c r="AC9" s="53"/>
      <c r="AD9" s="49"/>
      <c r="AE9" s="53"/>
      <c r="AF9" s="49"/>
      <c r="AG9" s="53"/>
    </row>
    <row r="10" spans="2:33" s="31" customFormat="1" ht="112.5" customHeight="1" x14ac:dyDescent="0.2">
      <c r="B10" s="169"/>
      <c r="C10" s="169"/>
      <c r="D10" s="54"/>
      <c r="E10" s="58" t="s">
        <v>238</v>
      </c>
      <c r="F10" s="59"/>
      <c r="G10" s="58" t="s">
        <v>239</v>
      </c>
      <c r="H10" s="59"/>
      <c r="I10" s="58" t="s">
        <v>240</v>
      </c>
      <c r="J10" s="59"/>
      <c r="K10" s="58" t="s">
        <v>241</v>
      </c>
      <c r="L10" s="59"/>
      <c r="M10" s="58" t="s">
        <v>242</v>
      </c>
      <c r="N10" s="59"/>
      <c r="O10" s="58" t="s">
        <v>243</v>
      </c>
      <c r="P10" s="59"/>
      <c r="Q10" s="58" t="s">
        <v>244</v>
      </c>
      <c r="R10" s="59"/>
      <c r="S10" s="58" t="s">
        <v>245</v>
      </c>
      <c r="T10" s="59"/>
      <c r="U10" s="58" t="s">
        <v>246</v>
      </c>
      <c r="V10" s="59"/>
      <c r="W10" s="58" t="s">
        <v>247</v>
      </c>
      <c r="X10" s="59"/>
      <c r="Y10" s="58" t="s">
        <v>251</v>
      </c>
      <c r="Z10" s="59"/>
      <c r="AA10" s="58" t="s">
        <v>248</v>
      </c>
      <c r="AB10" s="59"/>
      <c r="AC10" s="58" t="s">
        <v>249</v>
      </c>
      <c r="AD10" s="59"/>
      <c r="AE10" s="58" t="s">
        <v>254</v>
      </c>
      <c r="AF10" s="59"/>
      <c r="AG10" s="58" t="s">
        <v>250</v>
      </c>
    </row>
    <row r="11" spans="2:33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42"/>
      <c r="X11" s="32"/>
      <c r="Y11" s="42"/>
      <c r="Z11" s="32"/>
      <c r="AA11" s="42"/>
      <c r="AB11" s="32"/>
      <c r="AC11" s="42"/>
      <c r="AD11" s="32"/>
      <c r="AE11" s="42"/>
      <c r="AF11" s="32"/>
      <c r="AG11" s="32"/>
    </row>
    <row r="12" spans="2:33" ht="16.5" customHeight="1" x14ac:dyDescent="0.25">
      <c r="C12" s="5" t="s">
        <v>19</v>
      </c>
      <c r="D12" s="43"/>
      <c r="E12" s="113">
        <v>1507</v>
      </c>
      <c r="F12" s="80"/>
      <c r="G12" s="113">
        <v>1353</v>
      </c>
      <c r="H12" s="80"/>
      <c r="I12" s="113">
        <v>9233</v>
      </c>
      <c r="J12" s="80"/>
      <c r="K12" s="113">
        <v>83</v>
      </c>
      <c r="L12" s="80"/>
      <c r="M12" s="113">
        <v>37</v>
      </c>
      <c r="N12" s="80"/>
      <c r="O12" s="113">
        <v>6711</v>
      </c>
      <c r="P12" s="80"/>
      <c r="Q12" s="113">
        <v>1344</v>
      </c>
      <c r="R12" s="80"/>
      <c r="S12" s="113">
        <v>1778</v>
      </c>
      <c r="T12" s="80"/>
      <c r="U12" s="113">
        <v>30549</v>
      </c>
      <c r="V12" s="80"/>
      <c r="W12" s="113">
        <v>39226</v>
      </c>
      <c r="X12" s="80"/>
      <c r="Y12" s="113">
        <v>13051</v>
      </c>
      <c r="Z12" s="80"/>
      <c r="AA12" s="113">
        <v>2015</v>
      </c>
      <c r="AC12" s="113">
        <v>1854</v>
      </c>
      <c r="AD12" s="80">
        <v>17467</v>
      </c>
      <c r="AE12" s="113">
        <v>17467</v>
      </c>
      <c r="AF12" s="80"/>
      <c r="AG12" s="113">
        <v>37343</v>
      </c>
    </row>
    <row r="13" spans="2:33" ht="16.5" customHeight="1" x14ac:dyDescent="0.25">
      <c r="B13" s="8" t="s">
        <v>20</v>
      </c>
      <c r="C13" s="9" t="s">
        <v>26</v>
      </c>
      <c r="D13" s="9"/>
      <c r="E13" s="114">
        <v>38</v>
      </c>
      <c r="F13" s="83"/>
      <c r="G13" s="114">
        <v>18</v>
      </c>
      <c r="H13" s="83"/>
      <c r="I13" s="114">
        <v>360</v>
      </c>
      <c r="J13" s="83"/>
      <c r="K13" s="114">
        <v>0</v>
      </c>
      <c r="L13" s="83"/>
      <c r="M13" s="114">
        <v>2</v>
      </c>
      <c r="N13" s="83"/>
      <c r="O13" s="114">
        <v>351</v>
      </c>
      <c r="P13" s="83"/>
      <c r="Q13" s="114">
        <v>73</v>
      </c>
      <c r="R13" s="83"/>
      <c r="S13" s="114">
        <v>10</v>
      </c>
      <c r="T13" s="83"/>
      <c r="U13" s="114">
        <v>927</v>
      </c>
      <c r="V13" s="83"/>
      <c r="W13" s="114">
        <v>1847</v>
      </c>
      <c r="X13" s="83"/>
      <c r="Y13" s="114">
        <v>706</v>
      </c>
      <c r="Z13" s="83"/>
      <c r="AA13" s="114">
        <v>21</v>
      </c>
      <c r="AB13" s="114"/>
      <c r="AC13" s="114">
        <v>15</v>
      </c>
      <c r="AD13" s="83">
        <v>401</v>
      </c>
      <c r="AE13" s="114">
        <v>401</v>
      </c>
      <c r="AF13" s="83"/>
      <c r="AG13" s="114">
        <v>1126</v>
      </c>
    </row>
    <row r="14" spans="2:33" ht="16.5" customHeight="1" x14ac:dyDescent="0.25">
      <c r="B14" s="10" t="s">
        <v>0</v>
      </c>
      <c r="C14" s="11" t="s">
        <v>21</v>
      </c>
      <c r="D14" s="9"/>
      <c r="E14" s="114">
        <v>3</v>
      </c>
      <c r="F14" s="83"/>
      <c r="G14" s="114">
        <v>76</v>
      </c>
      <c r="H14" s="83"/>
      <c r="I14" s="114">
        <v>110</v>
      </c>
      <c r="J14" s="83"/>
      <c r="K14" s="114">
        <v>3</v>
      </c>
      <c r="L14" s="83"/>
      <c r="M14" s="114">
        <v>0</v>
      </c>
      <c r="N14" s="83"/>
      <c r="O14" s="114">
        <v>46</v>
      </c>
      <c r="P14" s="83"/>
      <c r="Q14" s="114">
        <v>14</v>
      </c>
      <c r="R14" s="83"/>
      <c r="S14" s="114">
        <v>18</v>
      </c>
      <c r="T14" s="83"/>
      <c r="U14" s="114">
        <v>175</v>
      </c>
      <c r="V14" s="83"/>
      <c r="W14" s="114">
        <v>208</v>
      </c>
      <c r="X14" s="83"/>
      <c r="Y14" s="114">
        <v>168</v>
      </c>
      <c r="Z14" s="83"/>
      <c r="AA14" s="114">
        <v>29</v>
      </c>
      <c r="AB14" s="114"/>
      <c r="AC14" s="114">
        <v>7</v>
      </c>
      <c r="AD14" s="83">
        <v>39</v>
      </c>
      <c r="AE14" s="114">
        <v>39</v>
      </c>
      <c r="AF14" s="83"/>
      <c r="AG14" s="114">
        <v>109</v>
      </c>
    </row>
    <row r="15" spans="2:33" ht="16.5" customHeight="1" x14ac:dyDescent="0.25">
      <c r="B15" s="10" t="s">
        <v>1</v>
      </c>
      <c r="C15" s="11" t="s">
        <v>22</v>
      </c>
      <c r="D15" s="9"/>
      <c r="E15" s="114">
        <v>387</v>
      </c>
      <c r="F15" s="83"/>
      <c r="G15" s="114">
        <v>39</v>
      </c>
      <c r="H15" s="83"/>
      <c r="I15" s="114">
        <v>1160</v>
      </c>
      <c r="J15" s="83"/>
      <c r="K15" s="114">
        <v>27</v>
      </c>
      <c r="L15" s="83"/>
      <c r="M15" s="114">
        <v>7</v>
      </c>
      <c r="N15" s="83"/>
      <c r="O15" s="114">
        <v>797</v>
      </c>
      <c r="P15" s="83"/>
      <c r="Q15" s="114">
        <v>245</v>
      </c>
      <c r="R15" s="83"/>
      <c r="S15" s="114">
        <v>392</v>
      </c>
      <c r="T15" s="83"/>
      <c r="U15" s="114">
        <v>5013</v>
      </c>
      <c r="V15" s="83"/>
      <c r="W15" s="114">
        <v>8001</v>
      </c>
      <c r="X15" s="83"/>
      <c r="Y15" s="114">
        <v>4148</v>
      </c>
      <c r="Z15" s="83"/>
      <c r="AA15" s="114">
        <v>749</v>
      </c>
      <c r="AB15" s="114"/>
      <c r="AC15" s="114">
        <v>251</v>
      </c>
      <c r="AD15" s="83">
        <v>2224</v>
      </c>
      <c r="AE15" s="114">
        <v>2224</v>
      </c>
      <c r="AF15" s="83"/>
      <c r="AG15" s="114">
        <v>5047</v>
      </c>
    </row>
    <row r="16" spans="2:33" ht="16.5" customHeight="1" x14ac:dyDescent="0.25">
      <c r="B16" s="8" t="s">
        <v>2</v>
      </c>
      <c r="C16" s="9" t="s">
        <v>28</v>
      </c>
      <c r="D16" s="9"/>
      <c r="E16" s="114">
        <v>2</v>
      </c>
      <c r="F16" s="83"/>
      <c r="G16" s="114">
        <v>21</v>
      </c>
      <c r="H16" s="83"/>
      <c r="I16" s="114">
        <v>57</v>
      </c>
      <c r="J16" s="83"/>
      <c r="K16" s="114">
        <v>0</v>
      </c>
      <c r="L16" s="83"/>
      <c r="M16" s="114">
        <v>0</v>
      </c>
      <c r="N16" s="83"/>
      <c r="O16" s="114">
        <v>21</v>
      </c>
      <c r="P16" s="83"/>
      <c r="Q16" s="114">
        <v>14</v>
      </c>
      <c r="R16" s="83"/>
      <c r="S16" s="114">
        <v>46</v>
      </c>
      <c r="T16" s="83"/>
      <c r="U16" s="114">
        <v>42</v>
      </c>
      <c r="V16" s="83"/>
      <c r="W16" s="114">
        <v>48</v>
      </c>
      <c r="X16" s="83"/>
      <c r="Y16" s="114">
        <v>41</v>
      </c>
      <c r="Z16" s="83"/>
      <c r="AA16" s="114">
        <v>41</v>
      </c>
      <c r="AB16" s="114"/>
      <c r="AC16" s="114">
        <v>102</v>
      </c>
      <c r="AD16" s="83">
        <v>67</v>
      </c>
      <c r="AE16" s="114">
        <v>67</v>
      </c>
      <c r="AF16" s="83"/>
      <c r="AG16" s="114">
        <v>66</v>
      </c>
    </row>
    <row r="17" spans="2:33" ht="16.5" customHeight="1" x14ac:dyDescent="0.25">
      <c r="B17" s="10" t="s">
        <v>3</v>
      </c>
      <c r="C17" s="11" t="s">
        <v>27</v>
      </c>
      <c r="D17" s="9"/>
      <c r="E17" s="114">
        <v>15</v>
      </c>
      <c r="F17" s="83"/>
      <c r="G17" s="114">
        <v>26</v>
      </c>
      <c r="H17" s="83"/>
      <c r="I17" s="114">
        <v>232</v>
      </c>
      <c r="J17" s="83"/>
      <c r="K17" s="114">
        <v>3</v>
      </c>
      <c r="L17" s="83"/>
      <c r="M17" s="114">
        <v>0</v>
      </c>
      <c r="N17" s="83"/>
      <c r="O17" s="114">
        <v>147</v>
      </c>
      <c r="P17" s="83"/>
      <c r="Q17" s="114">
        <v>194</v>
      </c>
      <c r="R17" s="83"/>
      <c r="S17" s="114">
        <v>133</v>
      </c>
      <c r="T17" s="83"/>
      <c r="U17" s="114">
        <v>336</v>
      </c>
      <c r="V17" s="83"/>
      <c r="W17" s="114">
        <v>378</v>
      </c>
      <c r="X17" s="83"/>
      <c r="Y17" s="114">
        <v>294</v>
      </c>
      <c r="Z17" s="83"/>
      <c r="AA17" s="114">
        <v>127</v>
      </c>
      <c r="AB17" s="114"/>
      <c r="AC17" s="114">
        <v>113</v>
      </c>
      <c r="AD17" s="83">
        <v>190</v>
      </c>
      <c r="AE17" s="114">
        <v>190</v>
      </c>
      <c r="AF17" s="83"/>
      <c r="AG17" s="114">
        <v>193</v>
      </c>
    </row>
    <row r="18" spans="2:33" ht="16.5" customHeight="1" x14ac:dyDescent="0.25">
      <c r="B18" s="8" t="s">
        <v>4</v>
      </c>
      <c r="C18" s="9" t="s">
        <v>23</v>
      </c>
      <c r="D18" s="9"/>
      <c r="E18" s="114">
        <v>57</v>
      </c>
      <c r="F18" s="83"/>
      <c r="G18" s="114">
        <v>1028</v>
      </c>
      <c r="H18" s="83"/>
      <c r="I18" s="114">
        <v>3477</v>
      </c>
      <c r="J18" s="83"/>
      <c r="K18" s="114">
        <v>23</v>
      </c>
      <c r="L18" s="83"/>
      <c r="M18" s="114">
        <v>1</v>
      </c>
      <c r="N18" s="83"/>
      <c r="O18" s="114">
        <v>707</v>
      </c>
      <c r="P18" s="83"/>
      <c r="Q18" s="114">
        <v>137</v>
      </c>
      <c r="R18" s="83"/>
      <c r="S18" s="114">
        <v>79</v>
      </c>
      <c r="T18" s="83"/>
      <c r="U18" s="114">
        <v>3835</v>
      </c>
      <c r="V18" s="83"/>
      <c r="W18" s="114">
        <v>4212</v>
      </c>
      <c r="X18" s="83"/>
      <c r="Y18" s="114">
        <v>1944</v>
      </c>
      <c r="Z18" s="83"/>
      <c r="AA18" s="114">
        <v>100</v>
      </c>
      <c r="AB18" s="114"/>
      <c r="AC18" s="114">
        <v>523</v>
      </c>
      <c r="AD18" s="83">
        <v>1487</v>
      </c>
      <c r="AE18" s="114">
        <v>1487</v>
      </c>
      <c r="AF18" s="83"/>
      <c r="AG18" s="114">
        <v>2421</v>
      </c>
    </row>
    <row r="19" spans="2:33" ht="16.5" customHeight="1" x14ac:dyDescent="0.25">
      <c r="B19" s="8" t="s">
        <v>5</v>
      </c>
      <c r="C19" s="12" t="s">
        <v>162</v>
      </c>
      <c r="D19" s="12"/>
      <c r="E19" s="114">
        <v>377</v>
      </c>
      <c r="F19" s="83"/>
      <c r="G19" s="114">
        <v>36</v>
      </c>
      <c r="H19" s="83"/>
      <c r="I19" s="114">
        <v>1852</v>
      </c>
      <c r="J19" s="83"/>
      <c r="K19" s="114">
        <v>10</v>
      </c>
      <c r="L19" s="83"/>
      <c r="M19" s="114">
        <v>5</v>
      </c>
      <c r="N19" s="83"/>
      <c r="O19" s="114">
        <v>1807</v>
      </c>
      <c r="P19" s="83"/>
      <c r="Q19" s="114">
        <v>217</v>
      </c>
      <c r="R19" s="83"/>
      <c r="S19" s="114">
        <v>684</v>
      </c>
      <c r="T19" s="83"/>
      <c r="U19" s="114">
        <v>10707</v>
      </c>
      <c r="V19" s="83"/>
      <c r="W19" s="114">
        <v>11390</v>
      </c>
      <c r="X19" s="83"/>
      <c r="Y19" s="114">
        <v>3105</v>
      </c>
      <c r="Z19" s="83"/>
      <c r="AA19" s="114">
        <v>696</v>
      </c>
      <c r="AB19" s="114"/>
      <c r="AC19" s="114">
        <v>289</v>
      </c>
      <c r="AD19" s="83">
        <v>5111</v>
      </c>
      <c r="AE19" s="114">
        <v>5111</v>
      </c>
      <c r="AF19" s="83"/>
      <c r="AG19" s="114">
        <v>11864</v>
      </c>
    </row>
    <row r="20" spans="2:33" ht="16.5" customHeight="1" x14ac:dyDescent="0.25">
      <c r="B20" s="8" t="s">
        <v>6</v>
      </c>
      <c r="C20" s="12" t="s">
        <v>24</v>
      </c>
      <c r="D20" s="12"/>
      <c r="E20" s="114">
        <v>17</v>
      </c>
      <c r="F20" s="83"/>
      <c r="G20" s="114">
        <v>17</v>
      </c>
      <c r="H20" s="83"/>
      <c r="I20" s="114">
        <v>183</v>
      </c>
      <c r="J20" s="83"/>
      <c r="K20" s="114">
        <v>1</v>
      </c>
      <c r="L20" s="83"/>
      <c r="M20" s="114">
        <v>1</v>
      </c>
      <c r="N20" s="83"/>
      <c r="O20" s="114">
        <v>208</v>
      </c>
      <c r="P20" s="83"/>
      <c r="Q20" s="114">
        <v>38</v>
      </c>
      <c r="R20" s="83"/>
      <c r="S20" s="114">
        <v>51</v>
      </c>
      <c r="T20" s="83"/>
      <c r="U20" s="114">
        <v>746</v>
      </c>
      <c r="V20" s="83"/>
      <c r="W20" s="114">
        <v>870</v>
      </c>
      <c r="X20" s="83"/>
      <c r="Y20" s="114">
        <v>219</v>
      </c>
      <c r="Z20" s="83"/>
      <c r="AA20" s="114">
        <v>44</v>
      </c>
      <c r="AB20" s="114"/>
      <c r="AC20" s="114">
        <v>33</v>
      </c>
      <c r="AD20" s="83">
        <v>427</v>
      </c>
      <c r="AE20" s="114">
        <v>427</v>
      </c>
      <c r="AF20" s="83"/>
      <c r="AG20" s="114">
        <v>1202</v>
      </c>
    </row>
    <row r="21" spans="2:33" ht="16.5" customHeight="1" x14ac:dyDescent="0.25">
      <c r="B21" s="8" t="s">
        <v>7</v>
      </c>
      <c r="C21" s="12" t="s">
        <v>31</v>
      </c>
      <c r="D21" s="12"/>
      <c r="E21" s="114">
        <v>366</v>
      </c>
      <c r="F21" s="83"/>
      <c r="G21" s="114">
        <v>1</v>
      </c>
      <c r="H21" s="83"/>
      <c r="I21" s="114">
        <v>471</v>
      </c>
      <c r="J21" s="83"/>
      <c r="K21" s="114">
        <v>2</v>
      </c>
      <c r="L21" s="83"/>
      <c r="M21" s="114">
        <v>1</v>
      </c>
      <c r="N21" s="83"/>
      <c r="O21" s="114">
        <v>1081</v>
      </c>
      <c r="P21" s="83"/>
      <c r="Q21" s="114">
        <v>20</v>
      </c>
      <c r="R21" s="83"/>
      <c r="S21" s="114">
        <v>21</v>
      </c>
      <c r="T21" s="83"/>
      <c r="U21" s="114">
        <v>3267</v>
      </c>
      <c r="V21" s="83"/>
      <c r="W21" s="114">
        <v>4912</v>
      </c>
      <c r="X21" s="83"/>
      <c r="Y21" s="114">
        <v>598</v>
      </c>
      <c r="Z21" s="83"/>
      <c r="AA21" s="114">
        <v>23</v>
      </c>
      <c r="AB21" s="114"/>
      <c r="AC21" s="114">
        <v>39</v>
      </c>
      <c r="AD21" s="83">
        <v>1769</v>
      </c>
      <c r="AE21" s="114">
        <v>1769</v>
      </c>
      <c r="AF21" s="83"/>
      <c r="AG21" s="114">
        <v>4530</v>
      </c>
    </row>
    <row r="22" spans="2:33" ht="16.5" customHeight="1" x14ac:dyDescent="0.25">
      <c r="B22" s="8" t="s">
        <v>8</v>
      </c>
      <c r="C22" s="13" t="s">
        <v>464</v>
      </c>
      <c r="D22" s="12"/>
      <c r="E22" s="114">
        <v>8</v>
      </c>
      <c r="F22" s="83"/>
      <c r="G22" s="114">
        <v>3</v>
      </c>
      <c r="H22" s="83"/>
      <c r="I22" s="114">
        <v>184</v>
      </c>
      <c r="J22" s="83"/>
      <c r="K22" s="114">
        <v>0</v>
      </c>
      <c r="L22" s="83"/>
      <c r="M22" s="114">
        <v>0</v>
      </c>
      <c r="N22" s="83"/>
      <c r="O22" s="114">
        <v>173</v>
      </c>
      <c r="P22" s="83"/>
      <c r="Q22" s="114">
        <v>143</v>
      </c>
      <c r="R22" s="83"/>
      <c r="S22" s="114">
        <v>133</v>
      </c>
      <c r="T22" s="83"/>
      <c r="U22" s="114">
        <v>381</v>
      </c>
      <c r="V22" s="83"/>
      <c r="W22" s="114">
        <v>405</v>
      </c>
      <c r="X22" s="83"/>
      <c r="Y22" s="114">
        <v>145</v>
      </c>
      <c r="Z22" s="83"/>
      <c r="AA22" s="114">
        <v>7</v>
      </c>
      <c r="AB22" s="114"/>
      <c r="AC22" s="114">
        <v>168</v>
      </c>
      <c r="AD22" s="83">
        <v>511</v>
      </c>
      <c r="AE22" s="114">
        <v>511</v>
      </c>
      <c r="AF22" s="83"/>
      <c r="AG22" s="114">
        <v>707</v>
      </c>
    </row>
    <row r="23" spans="2:33" ht="16.5" customHeight="1" x14ac:dyDescent="0.25">
      <c r="B23" s="8" t="s">
        <v>9</v>
      </c>
      <c r="C23" s="13" t="s">
        <v>29</v>
      </c>
      <c r="D23" s="12"/>
      <c r="E23" s="114">
        <v>7</v>
      </c>
      <c r="F23" s="83"/>
      <c r="G23" s="114">
        <v>0</v>
      </c>
      <c r="H23" s="83"/>
      <c r="I23" s="114">
        <v>54</v>
      </c>
      <c r="J23" s="83"/>
      <c r="K23" s="114">
        <v>0</v>
      </c>
      <c r="L23" s="83"/>
      <c r="M23" s="114">
        <v>0</v>
      </c>
      <c r="N23" s="83"/>
      <c r="O23" s="114">
        <v>62</v>
      </c>
      <c r="P23" s="83"/>
      <c r="Q23" s="114">
        <v>12</v>
      </c>
      <c r="R23" s="83"/>
      <c r="S23" s="114">
        <v>1</v>
      </c>
      <c r="T23" s="83"/>
      <c r="U23" s="114">
        <v>193</v>
      </c>
      <c r="V23" s="83"/>
      <c r="W23" s="114">
        <v>168</v>
      </c>
      <c r="X23" s="83"/>
      <c r="Y23" s="114">
        <v>32</v>
      </c>
      <c r="Z23" s="83"/>
      <c r="AA23" s="114">
        <v>0</v>
      </c>
      <c r="AB23" s="114"/>
      <c r="AC23" s="114">
        <v>12</v>
      </c>
      <c r="AD23" s="83">
        <v>249</v>
      </c>
      <c r="AE23" s="114">
        <v>249</v>
      </c>
      <c r="AF23" s="83"/>
      <c r="AG23" s="114">
        <v>544</v>
      </c>
    </row>
    <row r="24" spans="2:33" ht="16.5" customHeight="1" x14ac:dyDescent="0.25">
      <c r="B24" s="8" t="s">
        <v>10</v>
      </c>
      <c r="C24" s="13" t="s">
        <v>30</v>
      </c>
      <c r="D24" s="12"/>
      <c r="E24" s="114">
        <v>6</v>
      </c>
      <c r="F24" s="83"/>
      <c r="G24" s="114">
        <v>13</v>
      </c>
      <c r="H24" s="83"/>
      <c r="I24" s="114">
        <v>92</v>
      </c>
      <c r="J24" s="83"/>
      <c r="K24" s="114">
        <v>1</v>
      </c>
      <c r="L24" s="83"/>
      <c r="M24" s="114">
        <v>1</v>
      </c>
      <c r="N24" s="83"/>
      <c r="O24" s="114">
        <v>55</v>
      </c>
      <c r="P24" s="83"/>
      <c r="Q24" s="114">
        <v>10</v>
      </c>
      <c r="R24" s="83"/>
      <c r="S24" s="114">
        <v>1</v>
      </c>
      <c r="T24" s="83"/>
      <c r="U24" s="114">
        <v>287</v>
      </c>
      <c r="V24" s="83"/>
      <c r="W24" s="114">
        <v>330</v>
      </c>
      <c r="X24" s="83"/>
      <c r="Y24" s="114">
        <v>63</v>
      </c>
      <c r="Z24" s="83"/>
      <c r="AA24" s="114">
        <v>2</v>
      </c>
      <c r="AB24" s="114"/>
      <c r="AC24" s="114">
        <v>11</v>
      </c>
      <c r="AD24" s="83">
        <v>326</v>
      </c>
      <c r="AE24" s="114">
        <v>326</v>
      </c>
      <c r="AF24" s="83"/>
      <c r="AG24" s="114">
        <v>619</v>
      </c>
    </row>
    <row r="25" spans="2:33" ht="16.5" customHeight="1" x14ac:dyDescent="0.25">
      <c r="B25" s="8" t="s">
        <v>11</v>
      </c>
      <c r="C25" s="13" t="s">
        <v>32</v>
      </c>
      <c r="D25" s="12"/>
      <c r="E25" s="114">
        <v>42</v>
      </c>
      <c r="F25" s="83"/>
      <c r="G25" s="114">
        <v>26</v>
      </c>
      <c r="H25" s="83"/>
      <c r="I25" s="114">
        <v>365</v>
      </c>
      <c r="J25" s="83"/>
      <c r="K25" s="114">
        <v>5</v>
      </c>
      <c r="L25" s="83"/>
      <c r="M25" s="114">
        <v>2</v>
      </c>
      <c r="N25" s="83"/>
      <c r="O25" s="114">
        <v>246</v>
      </c>
      <c r="P25" s="83"/>
      <c r="Q25" s="114">
        <v>81</v>
      </c>
      <c r="R25" s="83"/>
      <c r="S25" s="114">
        <v>25</v>
      </c>
      <c r="T25" s="83"/>
      <c r="U25" s="114">
        <v>1175</v>
      </c>
      <c r="V25" s="83"/>
      <c r="W25" s="114">
        <v>1150</v>
      </c>
      <c r="X25" s="83"/>
      <c r="Y25" s="114">
        <v>284</v>
      </c>
      <c r="Z25" s="83"/>
      <c r="AA25" s="114">
        <v>61</v>
      </c>
      <c r="AB25" s="114"/>
      <c r="AC25" s="114">
        <v>101</v>
      </c>
      <c r="AD25" s="83">
        <v>1339</v>
      </c>
      <c r="AE25" s="114">
        <v>1339</v>
      </c>
      <c r="AF25" s="83"/>
      <c r="AG25" s="114">
        <v>2280</v>
      </c>
    </row>
    <row r="26" spans="2:33" ht="16.5" customHeight="1" x14ac:dyDescent="0.25">
      <c r="B26" s="8" t="s">
        <v>12</v>
      </c>
      <c r="C26" s="12" t="s">
        <v>465</v>
      </c>
      <c r="D26" s="12"/>
      <c r="E26" s="114">
        <v>26</v>
      </c>
      <c r="F26" s="83"/>
      <c r="G26" s="114">
        <v>37</v>
      </c>
      <c r="H26" s="83"/>
      <c r="I26" s="114">
        <v>238</v>
      </c>
      <c r="J26" s="83"/>
      <c r="K26" s="114">
        <v>3</v>
      </c>
      <c r="L26" s="83"/>
      <c r="M26" s="114">
        <v>0</v>
      </c>
      <c r="N26" s="83"/>
      <c r="O26" s="114">
        <v>135</v>
      </c>
      <c r="P26" s="83"/>
      <c r="Q26" s="114">
        <v>48</v>
      </c>
      <c r="R26" s="83"/>
      <c r="S26" s="114">
        <v>50</v>
      </c>
      <c r="T26" s="83"/>
      <c r="U26" s="114">
        <v>570</v>
      </c>
      <c r="V26" s="83"/>
      <c r="W26" s="114">
        <v>707</v>
      </c>
      <c r="X26" s="83"/>
      <c r="Y26" s="114">
        <v>221</v>
      </c>
      <c r="Z26" s="83"/>
      <c r="AA26" s="114">
        <v>28</v>
      </c>
      <c r="AB26" s="114"/>
      <c r="AC26" s="114">
        <v>60</v>
      </c>
      <c r="AD26" s="83">
        <v>503</v>
      </c>
      <c r="AE26" s="114">
        <v>503</v>
      </c>
      <c r="AF26" s="83"/>
      <c r="AG26" s="114">
        <v>883</v>
      </c>
    </row>
    <row r="27" spans="2:33" ht="16.5" customHeight="1" x14ac:dyDescent="0.25">
      <c r="B27" s="14" t="s">
        <v>13</v>
      </c>
      <c r="C27" s="15" t="s">
        <v>33</v>
      </c>
      <c r="D27" s="55"/>
      <c r="E27" s="114">
        <v>31</v>
      </c>
      <c r="F27" s="83"/>
      <c r="G27" s="114">
        <v>4</v>
      </c>
      <c r="H27" s="83"/>
      <c r="I27" s="114">
        <v>49</v>
      </c>
      <c r="J27" s="83"/>
      <c r="K27" s="114">
        <v>3</v>
      </c>
      <c r="L27" s="83"/>
      <c r="M27" s="114">
        <v>11</v>
      </c>
      <c r="N27" s="83"/>
      <c r="O27" s="114">
        <v>32</v>
      </c>
      <c r="P27" s="83"/>
      <c r="Q27" s="114">
        <v>19</v>
      </c>
      <c r="R27" s="83"/>
      <c r="S27" s="114">
        <v>11</v>
      </c>
      <c r="T27" s="83"/>
      <c r="U27" s="114">
        <v>120</v>
      </c>
      <c r="V27" s="83"/>
      <c r="W27" s="114">
        <v>136</v>
      </c>
      <c r="X27" s="83"/>
      <c r="Y27" s="114">
        <v>88</v>
      </c>
      <c r="Z27" s="83"/>
      <c r="AA27" s="114">
        <v>9</v>
      </c>
      <c r="AB27" s="114"/>
      <c r="AC27" s="114">
        <v>4</v>
      </c>
      <c r="AD27" s="83">
        <v>68</v>
      </c>
      <c r="AE27" s="114">
        <v>68</v>
      </c>
      <c r="AF27" s="83"/>
      <c r="AG27" s="114">
        <v>149</v>
      </c>
    </row>
    <row r="28" spans="2:33" ht="16.5" customHeight="1" x14ac:dyDescent="0.25">
      <c r="B28" s="8" t="s">
        <v>14</v>
      </c>
      <c r="C28" s="13" t="s">
        <v>25</v>
      </c>
      <c r="D28" s="12"/>
      <c r="E28" s="114">
        <v>12</v>
      </c>
      <c r="F28" s="83"/>
      <c r="G28" s="114">
        <v>0</v>
      </c>
      <c r="H28" s="83"/>
      <c r="I28" s="114">
        <v>67</v>
      </c>
      <c r="J28" s="83"/>
      <c r="K28" s="114">
        <v>0</v>
      </c>
      <c r="L28" s="83"/>
      <c r="M28" s="114">
        <v>0</v>
      </c>
      <c r="N28" s="83"/>
      <c r="O28" s="114">
        <v>67</v>
      </c>
      <c r="P28" s="83"/>
      <c r="Q28" s="114">
        <v>12</v>
      </c>
      <c r="R28" s="83"/>
      <c r="S28" s="114">
        <v>12</v>
      </c>
      <c r="T28" s="83"/>
      <c r="U28" s="114">
        <v>299</v>
      </c>
      <c r="V28" s="83"/>
      <c r="W28" s="114">
        <v>352</v>
      </c>
      <c r="X28" s="83"/>
      <c r="Y28" s="114">
        <v>56</v>
      </c>
      <c r="Z28" s="83"/>
      <c r="AA28" s="114">
        <v>17</v>
      </c>
      <c r="AB28" s="114"/>
      <c r="AC28" s="114">
        <v>21</v>
      </c>
      <c r="AD28" s="83">
        <v>265</v>
      </c>
      <c r="AE28" s="114">
        <v>265</v>
      </c>
      <c r="AF28" s="83"/>
      <c r="AG28" s="114">
        <v>625</v>
      </c>
    </row>
    <row r="29" spans="2:33" ht="16.5" customHeight="1" x14ac:dyDescent="0.25">
      <c r="B29" s="8" t="s">
        <v>15</v>
      </c>
      <c r="C29" s="13" t="s">
        <v>34</v>
      </c>
      <c r="D29" s="12"/>
      <c r="E29" s="114">
        <v>47</v>
      </c>
      <c r="F29" s="83"/>
      <c r="G29" s="114">
        <v>0</v>
      </c>
      <c r="H29" s="83"/>
      <c r="I29" s="114">
        <v>149</v>
      </c>
      <c r="J29" s="83"/>
      <c r="K29" s="114">
        <v>0</v>
      </c>
      <c r="L29" s="83"/>
      <c r="M29" s="114">
        <v>5</v>
      </c>
      <c r="N29" s="83"/>
      <c r="O29" s="114">
        <v>473</v>
      </c>
      <c r="P29" s="83"/>
      <c r="Q29" s="114">
        <v>43</v>
      </c>
      <c r="R29" s="83"/>
      <c r="S29" s="114">
        <v>99</v>
      </c>
      <c r="T29" s="83"/>
      <c r="U29" s="114">
        <v>1301</v>
      </c>
      <c r="V29" s="83"/>
      <c r="W29" s="114">
        <v>2344</v>
      </c>
      <c r="X29" s="83"/>
      <c r="Y29" s="114">
        <v>414</v>
      </c>
      <c r="Z29" s="83"/>
      <c r="AA29" s="114">
        <v>49</v>
      </c>
      <c r="AB29" s="114"/>
      <c r="AC29" s="114">
        <v>61</v>
      </c>
      <c r="AD29" s="83">
        <v>1370</v>
      </c>
      <c r="AE29" s="114">
        <v>1370</v>
      </c>
      <c r="AF29" s="83"/>
      <c r="AG29" s="114">
        <v>2755</v>
      </c>
    </row>
    <row r="30" spans="2:33" ht="16.5" customHeight="1" x14ac:dyDescent="0.25">
      <c r="B30" s="8" t="s">
        <v>16</v>
      </c>
      <c r="C30" s="13" t="s">
        <v>35</v>
      </c>
      <c r="D30" s="12"/>
      <c r="E30" s="114">
        <v>18</v>
      </c>
      <c r="F30" s="83"/>
      <c r="G30" s="114">
        <v>0</v>
      </c>
      <c r="H30" s="83"/>
      <c r="I30" s="114">
        <v>49</v>
      </c>
      <c r="J30" s="83"/>
      <c r="K30" s="114">
        <v>0</v>
      </c>
      <c r="L30" s="83"/>
      <c r="M30" s="114">
        <v>0</v>
      </c>
      <c r="N30" s="83"/>
      <c r="O30" s="114">
        <v>64</v>
      </c>
      <c r="P30" s="83"/>
      <c r="Q30" s="114">
        <v>7</v>
      </c>
      <c r="R30" s="83"/>
      <c r="S30" s="114">
        <v>5</v>
      </c>
      <c r="T30" s="83"/>
      <c r="U30" s="114">
        <v>238</v>
      </c>
      <c r="V30" s="83"/>
      <c r="W30" s="114">
        <v>268</v>
      </c>
      <c r="X30" s="83"/>
      <c r="Y30" s="114">
        <v>86</v>
      </c>
      <c r="Z30" s="83"/>
      <c r="AA30" s="114">
        <v>7</v>
      </c>
      <c r="AB30" s="114"/>
      <c r="AC30" s="114">
        <v>14</v>
      </c>
      <c r="AD30" s="83">
        <v>193</v>
      </c>
      <c r="AE30" s="114">
        <v>193</v>
      </c>
      <c r="AF30" s="83"/>
      <c r="AG30" s="114">
        <v>337</v>
      </c>
    </row>
    <row r="31" spans="2:33" ht="16.5" customHeight="1" x14ac:dyDescent="0.25">
      <c r="B31" s="8" t="s">
        <v>17</v>
      </c>
      <c r="C31" s="13" t="s">
        <v>36</v>
      </c>
      <c r="D31" s="12"/>
      <c r="E31" s="114">
        <v>48</v>
      </c>
      <c r="F31" s="83"/>
      <c r="G31" s="114">
        <v>8</v>
      </c>
      <c r="H31" s="83"/>
      <c r="I31" s="114">
        <v>84</v>
      </c>
      <c r="J31" s="83"/>
      <c r="K31" s="114">
        <v>2</v>
      </c>
      <c r="L31" s="83"/>
      <c r="M31" s="114">
        <v>1</v>
      </c>
      <c r="N31" s="83"/>
      <c r="O31" s="114">
        <v>239</v>
      </c>
      <c r="P31" s="83"/>
      <c r="Q31" s="114">
        <v>17</v>
      </c>
      <c r="R31" s="83"/>
      <c r="S31" s="114">
        <v>7</v>
      </c>
      <c r="T31" s="83"/>
      <c r="U31" s="114">
        <v>934</v>
      </c>
      <c r="V31" s="83"/>
      <c r="W31" s="114">
        <v>1499</v>
      </c>
      <c r="X31" s="83"/>
      <c r="Y31" s="114">
        <v>438</v>
      </c>
      <c r="Z31" s="83"/>
      <c r="AA31" s="114">
        <v>5</v>
      </c>
      <c r="AB31" s="114"/>
      <c r="AC31" s="114">
        <v>30</v>
      </c>
      <c r="AD31" s="83">
        <v>924</v>
      </c>
      <c r="AE31" s="114">
        <v>924</v>
      </c>
      <c r="AF31" s="83"/>
      <c r="AG31" s="114">
        <v>1881</v>
      </c>
    </row>
    <row r="32" spans="2:33" ht="16.5" customHeight="1" x14ac:dyDescent="0.25">
      <c r="B32" s="14" t="s">
        <v>18</v>
      </c>
      <c r="C32" s="15" t="s">
        <v>161</v>
      </c>
      <c r="D32" s="9"/>
      <c r="E32" s="114">
        <v>0</v>
      </c>
      <c r="F32" s="83"/>
      <c r="G32" s="114">
        <v>0</v>
      </c>
      <c r="H32" s="83"/>
      <c r="I32" s="114">
        <v>0</v>
      </c>
      <c r="J32" s="83"/>
      <c r="K32" s="114">
        <v>0</v>
      </c>
      <c r="L32" s="83"/>
      <c r="M32" s="114">
        <v>0</v>
      </c>
      <c r="N32" s="83"/>
      <c r="O32" s="114">
        <v>0</v>
      </c>
      <c r="P32" s="83"/>
      <c r="Q32" s="114">
        <v>0</v>
      </c>
      <c r="R32" s="83"/>
      <c r="S32" s="114">
        <v>0</v>
      </c>
      <c r="T32" s="83"/>
      <c r="U32" s="114">
        <v>3</v>
      </c>
      <c r="V32" s="83"/>
      <c r="W32" s="114">
        <v>1</v>
      </c>
      <c r="X32" s="83"/>
      <c r="Y32" s="114">
        <v>1</v>
      </c>
      <c r="Z32" s="83"/>
      <c r="AA32" s="114">
        <v>0</v>
      </c>
      <c r="AB32" s="114"/>
      <c r="AC32" s="114">
        <v>0</v>
      </c>
      <c r="AD32" s="83">
        <v>4</v>
      </c>
      <c r="AE32" s="114">
        <v>4</v>
      </c>
      <c r="AF32" s="83"/>
      <c r="AG32" s="114">
        <v>5</v>
      </c>
    </row>
    <row r="33" spans="2:33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  <c r="W33" s="35"/>
      <c r="X33" s="32"/>
      <c r="Y33" s="35"/>
      <c r="Z33" s="32"/>
      <c r="AA33" s="35"/>
      <c r="AB33" s="32"/>
      <c r="AC33" s="35"/>
      <c r="AD33" s="32"/>
      <c r="AE33" s="35"/>
      <c r="AF33" s="32"/>
      <c r="AG33" s="35"/>
    </row>
    <row r="34" spans="2:33" ht="5.25" customHeight="1" x14ac:dyDescent="0.2">
      <c r="C34" s="1"/>
      <c r="D34" s="9"/>
      <c r="F34" s="9"/>
      <c r="H34" s="9"/>
      <c r="J34" s="9"/>
      <c r="L34" s="9"/>
      <c r="N34" s="9"/>
      <c r="P34" s="9"/>
      <c r="R34" s="9"/>
      <c r="T34" s="9"/>
      <c r="V34" s="9"/>
      <c r="X34" s="9"/>
      <c r="Z34" s="9"/>
      <c r="AB34" s="9"/>
      <c r="AD34" s="9"/>
      <c r="AF34" s="9"/>
    </row>
    <row r="35" spans="2:33" x14ac:dyDescent="0.25">
      <c r="D35" s="12"/>
      <c r="F35" s="12"/>
      <c r="H35" s="12"/>
      <c r="J35" s="12"/>
      <c r="L35" s="12"/>
      <c r="N35" s="12"/>
      <c r="P35" s="12"/>
      <c r="R35" s="12"/>
      <c r="T35" s="12"/>
      <c r="V35" s="12"/>
      <c r="X35" s="12"/>
      <c r="Z35" s="12"/>
      <c r="AB35" s="12"/>
      <c r="AD35" s="12"/>
      <c r="AF35" s="12"/>
    </row>
    <row r="36" spans="2:33" x14ac:dyDescent="0.25">
      <c r="D36" s="12"/>
      <c r="F36" s="12"/>
      <c r="H36" s="12"/>
      <c r="J36" s="12"/>
      <c r="L36" s="12"/>
      <c r="N36" s="12"/>
      <c r="P36" s="12"/>
      <c r="R36" s="12"/>
      <c r="T36" s="12"/>
      <c r="V36" s="12"/>
      <c r="X36" s="12"/>
      <c r="Z36" s="12"/>
      <c r="AB36" s="12"/>
      <c r="AD36" s="12"/>
      <c r="AF36" s="12"/>
    </row>
    <row r="37" spans="2:33" x14ac:dyDescent="0.25">
      <c r="D37" s="12"/>
      <c r="F37" s="12"/>
      <c r="H37" s="12"/>
      <c r="J37" s="12"/>
      <c r="L37" s="12"/>
      <c r="N37" s="12"/>
      <c r="P37" s="12"/>
      <c r="R37" s="12"/>
      <c r="T37" s="12"/>
      <c r="V37" s="12"/>
      <c r="X37" s="12"/>
      <c r="Z37" s="12"/>
      <c r="AB37" s="12"/>
      <c r="AD37" s="12"/>
      <c r="AF37" s="12"/>
    </row>
    <row r="38" spans="2:33" x14ac:dyDescent="0.25">
      <c r="D38" s="12"/>
      <c r="F38" s="13"/>
      <c r="H38" s="13"/>
      <c r="J38" s="13"/>
      <c r="L38" s="13"/>
      <c r="N38" s="13"/>
      <c r="P38" s="13"/>
      <c r="R38" s="13"/>
      <c r="T38" s="13"/>
      <c r="V38" s="13"/>
      <c r="X38" s="13"/>
      <c r="Z38" s="13"/>
      <c r="AB38" s="13"/>
      <c r="AD38" s="13"/>
      <c r="AF38" s="13"/>
    </row>
    <row r="39" spans="2:33" x14ac:dyDescent="0.25">
      <c r="D39" s="12"/>
      <c r="F39" s="13"/>
      <c r="H39" s="13"/>
      <c r="J39" s="1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</row>
    <row r="40" spans="2:33" x14ac:dyDescent="0.25">
      <c r="D40" s="12"/>
      <c r="F40" s="13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</row>
    <row r="41" spans="2:33" x14ac:dyDescent="0.25">
      <c r="D41" s="12"/>
      <c r="F41" s="13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</row>
    <row r="42" spans="2:33" x14ac:dyDescent="0.25">
      <c r="D42" s="12"/>
      <c r="F42" s="12"/>
      <c r="H42" s="12"/>
      <c r="J42" s="12"/>
      <c r="L42" s="12"/>
      <c r="N42" s="12"/>
      <c r="P42" s="12"/>
      <c r="R42" s="12"/>
      <c r="T42" s="12"/>
      <c r="V42" s="12"/>
      <c r="X42" s="12"/>
      <c r="Z42" s="12"/>
      <c r="AB42" s="12"/>
      <c r="AD42" s="12"/>
      <c r="AF42" s="12"/>
    </row>
    <row r="43" spans="2:33" x14ac:dyDescent="0.25">
      <c r="D43" s="12"/>
      <c r="F43" s="13"/>
      <c r="H43" s="13"/>
      <c r="J43" s="13"/>
      <c r="L43" s="13"/>
      <c r="N43" s="13"/>
      <c r="P43" s="13"/>
      <c r="R43" s="13"/>
      <c r="T43" s="13"/>
      <c r="V43" s="13"/>
      <c r="X43" s="13"/>
      <c r="Z43" s="13"/>
      <c r="AB43" s="13"/>
      <c r="AD43" s="13"/>
      <c r="AF43" s="13"/>
    </row>
    <row r="44" spans="2:33" x14ac:dyDescent="0.25">
      <c r="D44" s="12"/>
      <c r="F44" s="13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  <c r="AD44" s="13"/>
      <c r="AF44" s="13"/>
    </row>
    <row r="45" spans="2:33" x14ac:dyDescent="0.25">
      <c r="D45" s="12"/>
      <c r="F45" s="13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  <c r="AD45" s="13"/>
      <c r="AF45" s="13"/>
    </row>
    <row r="47" spans="2:33" x14ac:dyDescent="0.2">
      <c r="D47" s="19"/>
      <c r="F47" s="2"/>
      <c r="H47" s="2"/>
      <c r="J47" s="2"/>
      <c r="L47" s="2"/>
      <c r="N47" s="2"/>
      <c r="P47" s="2"/>
      <c r="R47" s="2"/>
      <c r="T47" s="2"/>
      <c r="V47" s="2"/>
      <c r="X47" s="2"/>
      <c r="Z47" s="2"/>
      <c r="AB47" s="2"/>
      <c r="AD47" s="2"/>
      <c r="AF47" s="2"/>
    </row>
    <row r="48" spans="2:33" x14ac:dyDescent="0.2">
      <c r="D48" s="20"/>
      <c r="F48" s="4"/>
      <c r="H48" s="4"/>
      <c r="J48" s="4"/>
      <c r="L48" s="4"/>
      <c r="N48" s="4"/>
      <c r="P48" s="4"/>
      <c r="R48" s="4"/>
      <c r="T48" s="4"/>
      <c r="V48" s="4"/>
      <c r="X48" s="4"/>
      <c r="Z48" s="4"/>
      <c r="AB48" s="4"/>
      <c r="AD48" s="4"/>
      <c r="AF48" s="4"/>
    </row>
    <row r="49" spans="4:32" x14ac:dyDescent="0.2">
      <c r="D49" s="20"/>
      <c r="F49" s="4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  <c r="AD49" s="4"/>
      <c r="AF49" s="4"/>
    </row>
  </sheetData>
  <mergeCells count="5">
    <mergeCell ref="B3:AG3"/>
    <mergeCell ref="B5:AG5"/>
    <mergeCell ref="B6:AG6"/>
    <mergeCell ref="B8:C10"/>
    <mergeCell ref="E8:A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F50"/>
  <sheetViews>
    <sheetView zoomScaleNormal="100"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" style="28" customWidth="1"/>
    <col min="5" max="5" width="0.85546875" style="28" customWidth="1"/>
    <col min="6" max="6" width="6.28515625" style="28" customWidth="1"/>
    <col min="7" max="7" width="0.85546875" style="28" customWidth="1"/>
    <col min="8" max="8" width="7.4257812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7.42578125" style="28" customWidth="1"/>
    <col min="13" max="13" width="0.85546875" style="28" customWidth="1"/>
    <col min="14" max="14" width="7.140625" style="28" customWidth="1"/>
    <col min="15" max="15" width="0.85546875" style="28" customWidth="1"/>
    <col min="16" max="16" width="7.28515625" style="28" customWidth="1"/>
    <col min="17" max="17" width="0.85546875" style="28" customWidth="1"/>
    <col min="18" max="18" width="6.28515625" style="28" customWidth="1"/>
    <col min="19" max="19" width="0.85546875" style="28" customWidth="1"/>
    <col min="20" max="20" width="7.42578125" style="28" customWidth="1"/>
    <col min="21" max="21" width="0.85546875" style="28" customWidth="1"/>
    <col min="22" max="22" width="7.140625" style="28" customWidth="1"/>
    <col min="23" max="23" width="0.85546875" style="28" customWidth="1"/>
    <col min="24" max="24" width="7.28515625" style="28" customWidth="1"/>
    <col min="25" max="25" width="0.85546875" style="28" customWidth="1"/>
    <col min="26" max="26" width="7" style="28" customWidth="1"/>
    <col min="27" max="27" width="0.85546875" style="28" customWidth="1"/>
    <col min="28" max="28" width="7.140625" style="28" customWidth="1"/>
    <col min="29" max="29" width="0.85546875" style="28" customWidth="1"/>
    <col min="30" max="30" width="6.85546875" style="28" customWidth="1"/>
    <col min="31" max="31" width="0.85546875" style="28" customWidth="1"/>
    <col min="32" max="32" width="7.5703125" style="28" customWidth="1"/>
    <col min="33" max="16384" width="9.140625" style="28"/>
  </cols>
  <sheetData>
    <row r="2" spans="2:32" ht="15" x14ac:dyDescent="0.25">
      <c r="B2" s="27"/>
      <c r="D2" s="27"/>
      <c r="F2" s="27"/>
      <c r="R2" s="27"/>
      <c r="AF2" s="27" t="s">
        <v>210</v>
      </c>
    </row>
    <row r="3" spans="2:32" ht="36" customHeight="1" x14ac:dyDescent="0.25">
      <c r="B3" s="161" t="s">
        <v>253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</row>
    <row r="4" spans="2:32" ht="3.75" customHeight="1" x14ac:dyDescent="0.25"/>
    <row r="5" spans="2:3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</row>
    <row r="6" spans="2:32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</row>
    <row r="7" spans="2:32" ht="3" customHeight="1" x14ac:dyDescent="0.25">
      <c r="D7" s="29"/>
      <c r="F7" s="29"/>
      <c r="H7" s="29"/>
      <c r="L7" s="29"/>
      <c r="R7" s="29"/>
      <c r="T7" s="29"/>
    </row>
    <row r="8" spans="2:32" ht="21.75" customHeight="1" x14ac:dyDescent="0.2">
      <c r="B8" s="169" t="s">
        <v>42</v>
      </c>
      <c r="C8" s="54"/>
      <c r="D8" s="170" t="s">
        <v>178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</row>
    <row r="9" spans="2:32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  <c r="AA9" s="49"/>
      <c r="AB9" s="53"/>
      <c r="AC9" s="49"/>
      <c r="AD9" s="53"/>
      <c r="AE9" s="49"/>
      <c r="AF9" s="53"/>
    </row>
    <row r="10" spans="2:32" s="31" customFormat="1" ht="88.5" customHeight="1" x14ac:dyDescent="0.2">
      <c r="B10" s="169"/>
      <c r="C10" s="54"/>
      <c r="D10" s="58" t="s">
        <v>238</v>
      </c>
      <c r="E10" s="59"/>
      <c r="F10" s="58" t="s">
        <v>239</v>
      </c>
      <c r="G10" s="59"/>
      <c r="H10" s="58" t="s">
        <v>240</v>
      </c>
      <c r="I10" s="59"/>
      <c r="J10" s="58" t="s">
        <v>241</v>
      </c>
      <c r="K10" s="59"/>
      <c r="L10" s="58" t="s">
        <v>242</v>
      </c>
      <c r="M10" s="59"/>
      <c r="N10" s="58" t="s">
        <v>243</v>
      </c>
      <c r="O10" s="59"/>
      <c r="P10" s="58" t="s">
        <v>244</v>
      </c>
      <c r="Q10" s="59"/>
      <c r="R10" s="58" t="s">
        <v>245</v>
      </c>
      <c r="S10" s="59"/>
      <c r="T10" s="58" t="s">
        <v>246</v>
      </c>
      <c r="U10" s="59"/>
      <c r="V10" s="58" t="s">
        <v>247</v>
      </c>
      <c r="W10" s="59"/>
      <c r="X10" s="58" t="s">
        <v>251</v>
      </c>
      <c r="Y10" s="59"/>
      <c r="Z10" s="58" t="s">
        <v>248</v>
      </c>
      <c r="AA10" s="59"/>
      <c r="AB10" s="58" t="s">
        <v>249</v>
      </c>
      <c r="AC10" s="59"/>
      <c r="AD10" s="58" t="s">
        <v>254</v>
      </c>
      <c r="AE10" s="59"/>
      <c r="AF10" s="58" t="s">
        <v>250</v>
      </c>
    </row>
    <row r="11" spans="2:32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42"/>
      <c r="M11" s="32"/>
      <c r="N11" s="32"/>
      <c r="O11" s="32"/>
      <c r="P11" s="32"/>
      <c r="Q11" s="32"/>
      <c r="R11" s="42"/>
      <c r="S11" s="32"/>
      <c r="T11" s="4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2:32" ht="15.75" customHeight="1" x14ac:dyDescent="0.25">
      <c r="B12" s="5" t="s">
        <v>19</v>
      </c>
      <c r="C12" s="43"/>
      <c r="D12" s="85">
        <v>1507</v>
      </c>
      <c r="E12" s="80"/>
      <c r="F12" s="85">
        <v>1353</v>
      </c>
      <c r="G12" s="80"/>
      <c r="H12" s="85">
        <v>9233</v>
      </c>
      <c r="I12" s="80"/>
      <c r="J12" s="85">
        <v>83</v>
      </c>
      <c r="K12" s="80"/>
      <c r="L12" s="85">
        <v>37</v>
      </c>
      <c r="M12" s="80"/>
      <c r="N12" s="85">
        <v>6711</v>
      </c>
      <c r="O12" s="80"/>
      <c r="P12" s="85">
        <v>1344</v>
      </c>
      <c r="Q12" s="80"/>
      <c r="R12" s="85">
        <v>1778</v>
      </c>
      <c r="S12" s="80"/>
      <c r="T12" s="85">
        <v>30549</v>
      </c>
      <c r="U12" s="80"/>
      <c r="V12" s="85">
        <v>39226</v>
      </c>
      <c r="W12" s="80"/>
      <c r="X12" s="85">
        <v>13051</v>
      </c>
      <c r="Y12" s="80"/>
      <c r="Z12" s="85">
        <v>2015</v>
      </c>
      <c r="AA12" s="80"/>
      <c r="AB12" s="85">
        <v>1854</v>
      </c>
      <c r="AC12" s="80"/>
      <c r="AD12" s="85">
        <v>17467</v>
      </c>
      <c r="AE12" s="80"/>
      <c r="AF12" s="85">
        <v>37343</v>
      </c>
    </row>
    <row r="13" spans="2:32" ht="15.75" customHeight="1" x14ac:dyDescent="0.25">
      <c r="B13" s="17" t="s">
        <v>43</v>
      </c>
      <c r="C13" s="9"/>
      <c r="D13" s="86">
        <v>263</v>
      </c>
      <c r="E13" s="80"/>
      <c r="F13" s="86">
        <v>142</v>
      </c>
      <c r="G13" s="80"/>
      <c r="H13" s="86">
        <v>944</v>
      </c>
      <c r="I13" s="80"/>
      <c r="J13" s="86">
        <v>14</v>
      </c>
      <c r="K13" s="80"/>
      <c r="L13" s="86">
        <v>2</v>
      </c>
      <c r="M13" s="80"/>
      <c r="N13" s="86">
        <v>457</v>
      </c>
      <c r="O13" s="80"/>
      <c r="P13" s="86">
        <v>144</v>
      </c>
      <c r="Q13" s="80"/>
      <c r="R13" s="86">
        <v>226</v>
      </c>
      <c r="S13" s="80"/>
      <c r="T13" s="86">
        <v>2973</v>
      </c>
      <c r="U13" s="80"/>
      <c r="V13" s="86">
        <v>4868</v>
      </c>
      <c r="W13" s="80"/>
      <c r="X13" s="86">
        <v>1556</v>
      </c>
      <c r="Y13" s="80"/>
      <c r="Z13" s="86">
        <v>238</v>
      </c>
      <c r="AA13" s="80"/>
      <c r="AB13" s="86">
        <v>236</v>
      </c>
      <c r="AC13" s="80"/>
      <c r="AD13" s="86">
        <v>2236</v>
      </c>
      <c r="AE13" s="80"/>
      <c r="AF13" s="86">
        <v>4083</v>
      </c>
    </row>
    <row r="14" spans="2:32" ht="15.75" customHeight="1" x14ac:dyDescent="0.25">
      <c r="B14" s="17" t="s">
        <v>44</v>
      </c>
      <c r="C14" s="9"/>
      <c r="D14" s="86">
        <v>45</v>
      </c>
      <c r="E14" s="80"/>
      <c r="F14" s="86">
        <v>19</v>
      </c>
      <c r="G14" s="80"/>
      <c r="H14" s="86">
        <v>154</v>
      </c>
      <c r="I14" s="80"/>
      <c r="J14" s="86">
        <v>6</v>
      </c>
      <c r="K14" s="80"/>
      <c r="L14" s="86">
        <v>4</v>
      </c>
      <c r="M14" s="80"/>
      <c r="N14" s="86">
        <v>87</v>
      </c>
      <c r="O14" s="80"/>
      <c r="P14" s="86">
        <v>12</v>
      </c>
      <c r="Q14" s="80"/>
      <c r="R14" s="86">
        <v>20</v>
      </c>
      <c r="S14" s="80"/>
      <c r="T14" s="86">
        <v>281</v>
      </c>
      <c r="U14" s="80"/>
      <c r="V14" s="86">
        <v>800</v>
      </c>
      <c r="W14" s="80"/>
      <c r="X14" s="86">
        <v>192</v>
      </c>
      <c r="Y14" s="80"/>
      <c r="Z14" s="86">
        <v>10</v>
      </c>
      <c r="AA14" s="80"/>
      <c r="AB14" s="86">
        <v>24</v>
      </c>
      <c r="AC14" s="80"/>
      <c r="AD14" s="86">
        <v>420</v>
      </c>
      <c r="AE14" s="80"/>
      <c r="AF14" s="86">
        <v>321</v>
      </c>
    </row>
    <row r="15" spans="2:32" ht="15.75" customHeight="1" x14ac:dyDescent="0.25">
      <c r="B15" s="17" t="s">
        <v>46</v>
      </c>
      <c r="C15" s="9"/>
      <c r="D15" s="86">
        <v>53</v>
      </c>
      <c r="E15" s="80"/>
      <c r="F15" s="86">
        <v>114</v>
      </c>
      <c r="G15" s="80"/>
      <c r="H15" s="86">
        <v>723</v>
      </c>
      <c r="I15" s="80"/>
      <c r="J15" s="86">
        <v>2</v>
      </c>
      <c r="K15" s="80"/>
      <c r="L15" s="86">
        <v>0</v>
      </c>
      <c r="M15" s="80"/>
      <c r="N15" s="86">
        <v>682</v>
      </c>
      <c r="O15" s="80"/>
      <c r="P15" s="86">
        <v>76</v>
      </c>
      <c r="Q15" s="80"/>
      <c r="R15" s="86">
        <v>90</v>
      </c>
      <c r="S15" s="80"/>
      <c r="T15" s="86">
        <v>2474</v>
      </c>
      <c r="U15" s="80"/>
      <c r="V15" s="86">
        <v>3496</v>
      </c>
      <c r="W15" s="80"/>
      <c r="X15" s="86">
        <v>1328</v>
      </c>
      <c r="Y15" s="80"/>
      <c r="Z15" s="86">
        <v>52</v>
      </c>
      <c r="AA15" s="80"/>
      <c r="AB15" s="86">
        <v>99</v>
      </c>
      <c r="AC15" s="80"/>
      <c r="AD15" s="86">
        <v>535</v>
      </c>
      <c r="AE15" s="80"/>
      <c r="AF15" s="86">
        <v>3063</v>
      </c>
    </row>
    <row r="16" spans="2:32" ht="15.75" customHeight="1" x14ac:dyDescent="0.25">
      <c r="B16" s="17" t="s">
        <v>45</v>
      </c>
      <c r="C16" s="9"/>
      <c r="D16" s="86">
        <v>12</v>
      </c>
      <c r="E16" s="80"/>
      <c r="F16" s="86">
        <v>68</v>
      </c>
      <c r="G16" s="80"/>
      <c r="H16" s="86">
        <v>178</v>
      </c>
      <c r="I16" s="80"/>
      <c r="J16" s="86">
        <v>2</v>
      </c>
      <c r="K16" s="80"/>
      <c r="L16" s="86">
        <v>3</v>
      </c>
      <c r="M16" s="80"/>
      <c r="N16" s="86">
        <v>130</v>
      </c>
      <c r="O16" s="80"/>
      <c r="P16" s="86">
        <v>19</v>
      </c>
      <c r="Q16" s="80"/>
      <c r="R16" s="86">
        <v>34</v>
      </c>
      <c r="S16" s="80"/>
      <c r="T16" s="86">
        <v>1046</v>
      </c>
      <c r="U16" s="80"/>
      <c r="V16" s="86">
        <v>990</v>
      </c>
      <c r="W16" s="80"/>
      <c r="X16" s="86">
        <v>336</v>
      </c>
      <c r="Y16" s="80"/>
      <c r="Z16" s="86">
        <v>86</v>
      </c>
      <c r="AA16" s="80"/>
      <c r="AB16" s="86">
        <v>23</v>
      </c>
      <c r="AC16" s="80"/>
      <c r="AD16" s="86">
        <v>362</v>
      </c>
      <c r="AE16" s="80"/>
      <c r="AF16" s="86">
        <v>422</v>
      </c>
    </row>
    <row r="17" spans="2:32" ht="15.75" customHeight="1" x14ac:dyDescent="0.25">
      <c r="B17" s="17" t="s">
        <v>47</v>
      </c>
      <c r="C17" s="9"/>
      <c r="D17" s="86">
        <v>5</v>
      </c>
      <c r="E17" s="80"/>
      <c r="F17" s="86">
        <v>8</v>
      </c>
      <c r="G17" s="80"/>
      <c r="H17" s="86">
        <v>118</v>
      </c>
      <c r="I17" s="80"/>
      <c r="J17" s="86">
        <v>4</v>
      </c>
      <c r="K17" s="80"/>
      <c r="L17" s="86">
        <v>0</v>
      </c>
      <c r="M17" s="80"/>
      <c r="N17" s="86">
        <v>45</v>
      </c>
      <c r="O17" s="80"/>
      <c r="P17" s="86">
        <v>25</v>
      </c>
      <c r="Q17" s="80"/>
      <c r="R17" s="86">
        <v>25</v>
      </c>
      <c r="S17" s="80"/>
      <c r="T17" s="86">
        <v>207</v>
      </c>
      <c r="U17" s="80"/>
      <c r="V17" s="86">
        <v>204</v>
      </c>
      <c r="W17" s="80"/>
      <c r="X17" s="86">
        <v>94</v>
      </c>
      <c r="Y17" s="80"/>
      <c r="Z17" s="86">
        <v>7</v>
      </c>
      <c r="AA17" s="80"/>
      <c r="AB17" s="86">
        <v>29</v>
      </c>
      <c r="AC17" s="80"/>
      <c r="AD17" s="86">
        <v>151</v>
      </c>
      <c r="AE17" s="80"/>
      <c r="AF17" s="86">
        <v>495</v>
      </c>
    </row>
    <row r="18" spans="2:32" ht="15.75" customHeight="1" x14ac:dyDescent="0.25">
      <c r="B18" s="17" t="s">
        <v>48</v>
      </c>
      <c r="C18" s="9"/>
      <c r="D18" s="86">
        <v>29</v>
      </c>
      <c r="E18" s="80"/>
      <c r="F18" s="86">
        <v>46</v>
      </c>
      <c r="G18" s="80"/>
      <c r="H18" s="86">
        <v>493</v>
      </c>
      <c r="I18" s="80"/>
      <c r="J18" s="86">
        <v>3</v>
      </c>
      <c r="K18" s="80"/>
      <c r="L18" s="86">
        <v>2</v>
      </c>
      <c r="M18" s="80"/>
      <c r="N18" s="86">
        <v>695</v>
      </c>
      <c r="O18" s="80"/>
      <c r="P18" s="86">
        <v>57</v>
      </c>
      <c r="Q18" s="80"/>
      <c r="R18" s="86">
        <v>67</v>
      </c>
      <c r="S18" s="80"/>
      <c r="T18" s="86">
        <v>1596</v>
      </c>
      <c r="U18" s="80"/>
      <c r="V18" s="86">
        <v>1744</v>
      </c>
      <c r="W18" s="80"/>
      <c r="X18" s="86">
        <v>668</v>
      </c>
      <c r="Y18" s="80"/>
      <c r="Z18" s="86">
        <v>93</v>
      </c>
      <c r="AA18" s="80"/>
      <c r="AB18" s="86">
        <v>137</v>
      </c>
      <c r="AC18" s="80"/>
      <c r="AD18" s="86">
        <v>681</v>
      </c>
      <c r="AE18" s="80"/>
      <c r="AF18" s="86">
        <v>1771</v>
      </c>
    </row>
    <row r="19" spans="2:32" ht="15.75" customHeight="1" x14ac:dyDescent="0.25">
      <c r="B19" s="17" t="s">
        <v>49</v>
      </c>
      <c r="C19" s="12"/>
      <c r="D19" s="86">
        <v>14</v>
      </c>
      <c r="E19" s="80"/>
      <c r="F19" s="86">
        <v>14</v>
      </c>
      <c r="G19" s="80"/>
      <c r="H19" s="86">
        <v>156</v>
      </c>
      <c r="I19" s="80"/>
      <c r="J19" s="86">
        <v>3</v>
      </c>
      <c r="K19" s="80"/>
      <c r="L19" s="86">
        <v>1</v>
      </c>
      <c r="M19" s="80"/>
      <c r="N19" s="86">
        <v>53</v>
      </c>
      <c r="O19" s="80"/>
      <c r="P19" s="86">
        <v>20</v>
      </c>
      <c r="Q19" s="80"/>
      <c r="R19" s="86">
        <v>19</v>
      </c>
      <c r="S19" s="80"/>
      <c r="T19" s="86">
        <v>256</v>
      </c>
      <c r="U19" s="80"/>
      <c r="V19" s="86">
        <v>386</v>
      </c>
      <c r="W19" s="80"/>
      <c r="X19" s="86">
        <v>114</v>
      </c>
      <c r="Y19" s="80"/>
      <c r="Z19" s="86">
        <v>12</v>
      </c>
      <c r="AA19" s="80"/>
      <c r="AB19" s="86">
        <v>19</v>
      </c>
      <c r="AC19" s="80"/>
      <c r="AD19" s="86">
        <v>170</v>
      </c>
      <c r="AE19" s="80"/>
      <c r="AF19" s="86">
        <v>459</v>
      </c>
    </row>
    <row r="20" spans="2:32" ht="15.75" customHeight="1" x14ac:dyDescent="0.25">
      <c r="B20" s="17" t="s">
        <v>50</v>
      </c>
      <c r="C20" s="12"/>
      <c r="D20" s="86">
        <v>33</v>
      </c>
      <c r="E20" s="80"/>
      <c r="F20" s="86">
        <v>56</v>
      </c>
      <c r="G20" s="80"/>
      <c r="H20" s="86">
        <v>513</v>
      </c>
      <c r="I20" s="80"/>
      <c r="J20" s="86">
        <v>2</v>
      </c>
      <c r="K20" s="80"/>
      <c r="L20" s="86">
        <v>2</v>
      </c>
      <c r="M20" s="80"/>
      <c r="N20" s="86">
        <v>362</v>
      </c>
      <c r="O20" s="80"/>
      <c r="P20" s="86">
        <v>61</v>
      </c>
      <c r="Q20" s="80"/>
      <c r="R20" s="86">
        <v>90</v>
      </c>
      <c r="S20" s="80"/>
      <c r="T20" s="86">
        <v>1255</v>
      </c>
      <c r="U20" s="80"/>
      <c r="V20" s="86">
        <v>2928</v>
      </c>
      <c r="W20" s="80"/>
      <c r="X20" s="86">
        <v>456</v>
      </c>
      <c r="Y20" s="80"/>
      <c r="Z20" s="86">
        <v>71</v>
      </c>
      <c r="AA20" s="80"/>
      <c r="AB20" s="86">
        <v>61</v>
      </c>
      <c r="AC20" s="80"/>
      <c r="AD20" s="86">
        <v>864</v>
      </c>
      <c r="AE20" s="80"/>
      <c r="AF20" s="86">
        <v>1440</v>
      </c>
    </row>
    <row r="21" spans="2:32" ht="15.75" customHeight="1" x14ac:dyDescent="0.25">
      <c r="B21" s="17" t="s">
        <v>51</v>
      </c>
      <c r="C21" s="12"/>
      <c r="D21" s="86">
        <v>6</v>
      </c>
      <c r="E21" s="80"/>
      <c r="F21" s="86">
        <v>32</v>
      </c>
      <c r="G21" s="80"/>
      <c r="H21" s="86">
        <v>109</v>
      </c>
      <c r="I21" s="80"/>
      <c r="J21" s="86">
        <v>0</v>
      </c>
      <c r="K21" s="80"/>
      <c r="L21" s="86">
        <v>3</v>
      </c>
      <c r="M21" s="80"/>
      <c r="N21" s="86">
        <v>79</v>
      </c>
      <c r="O21" s="80"/>
      <c r="P21" s="86">
        <v>24</v>
      </c>
      <c r="Q21" s="80"/>
      <c r="R21" s="86">
        <v>24</v>
      </c>
      <c r="S21" s="80"/>
      <c r="T21" s="86">
        <v>304</v>
      </c>
      <c r="U21" s="80"/>
      <c r="V21" s="86">
        <v>445</v>
      </c>
      <c r="W21" s="80"/>
      <c r="X21" s="86">
        <v>167</v>
      </c>
      <c r="Y21" s="80"/>
      <c r="Z21" s="86">
        <v>49</v>
      </c>
      <c r="AA21" s="80"/>
      <c r="AB21" s="86">
        <v>22</v>
      </c>
      <c r="AC21" s="80"/>
      <c r="AD21" s="86">
        <v>114</v>
      </c>
      <c r="AE21" s="80"/>
      <c r="AF21" s="86">
        <v>928</v>
      </c>
    </row>
    <row r="22" spans="2:32" ht="15.75" customHeight="1" x14ac:dyDescent="0.25">
      <c r="B22" s="17" t="s">
        <v>52</v>
      </c>
      <c r="C22" s="12"/>
      <c r="D22" s="86">
        <v>297</v>
      </c>
      <c r="E22" s="80"/>
      <c r="F22" s="86">
        <v>119</v>
      </c>
      <c r="G22" s="80"/>
      <c r="H22" s="86">
        <v>797</v>
      </c>
      <c r="I22" s="80"/>
      <c r="J22" s="86">
        <v>4</v>
      </c>
      <c r="K22" s="80"/>
      <c r="L22" s="86">
        <v>1</v>
      </c>
      <c r="M22" s="80"/>
      <c r="N22" s="86">
        <v>559</v>
      </c>
      <c r="O22" s="80"/>
      <c r="P22" s="86">
        <v>86</v>
      </c>
      <c r="Q22" s="80"/>
      <c r="R22" s="86">
        <v>95</v>
      </c>
      <c r="S22" s="80"/>
      <c r="T22" s="86">
        <v>1962</v>
      </c>
      <c r="U22" s="80"/>
      <c r="V22" s="86">
        <v>1949</v>
      </c>
      <c r="W22" s="80"/>
      <c r="X22" s="86">
        <v>880</v>
      </c>
      <c r="Y22" s="80"/>
      <c r="Z22" s="86">
        <v>98</v>
      </c>
      <c r="AA22" s="80"/>
      <c r="AB22" s="86">
        <v>87</v>
      </c>
      <c r="AC22" s="80"/>
      <c r="AD22" s="86">
        <v>685</v>
      </c>
      <c r="AE22" s="80"/>
      <c r="AF22" s="86">
        <v>1713</v>
      </c>
    </row>
    <row r="23" spans="2:32" ht="15.75" customHeight="1" x14ac:dyDescent="0.25">
      <c r="B23" s="17" t="s">
        <v>53</v>
      </c>
      <c r="C23" s="12"/>
      <c r="D23" s="86">
        <v>200</v>
      </c>
      <c r="E23" s="80"/>
      <c r="F23" s="86">
        <v>142</v>
      </c>
      <c r="G23" s="80"/>
      <c r="H23" s="86">
        <v>1429</v>
      </c>
      <c r="I23" s="80"/>
      <c r="J23" s="86">
        <v>15</v>
      </c>
      <c r="K23" s="80"/>
      <c r="L23" s="86">
        <v>5</v>
      </c>
      <c r="M23" s="80"/>
      <c r="N23" s="86">
        <v>1146</v>
      </c>
      <c r="O23" s="80"/>
      <c r="P23" s="86">
        <v>304</v>
      </c>
      <c r="Q23" s="80"/>
      <c r="R23" s="86">
        <v>416</v>
      </c>
      <c r="S23" s="80"/>
      <c r="T23" s="86">
        <v>6928</v>
      </c>
      <c r="U23" s="80"/>
      <c r="V23" s="86">
        <v>6438</v>
      </c>
      <c r="W23" s="80"/>
      <c r="X23" s="86">
        <v>2261</v>
      </c>
      <c r="Y23" s="80"/>
      <c r="Z23" s="86">
        <v>314</v>
      </c>
      <c r="AA23" s="80"/>
      <c r="AB23" s="86">
        <v>444</v>
      </c>
      <c r="AC23" s="80"/>
      <c r="AD23" s="86">
        <v>6399</v>
      </c>
      <c r="AE23" s="80"/>
      <c r="AF23" s="86">
        <v>8827</v>
      </c>
    </row>
    <row r="24" spans="2:32" ht="15.75" customHeight="1" x14ac:dyDescent="0.25">
      <c r="B24" s="17" t="s">
        <v>54</v>
      </c>
      <c r="C24" s="12"/>
      <c r="D24" s="86">
        <v>4</v>
      </c>
      <c r="E24" s="80"/>
      <c r="F24" s="86">
        <v>8</v>
      </c>
      <c r="G24" s="80"/>
      <c r="H24" s="86">
        <v>78</v>
      </c>
      <c r="I24" s="80"/>
      <c r="J24" s="86">
        <v>0</v>
      </c>
      <c r="K24" s="80"/>
      <c r="L24" s="86">
        <v>1</v>
      </c>
      <c r="M24" s="80"/>
      <c r="N24" s="86">
        <v>44</v>
      </c>
      <c r="O24" s="80"/>
      <c r="P24" s="86">
        <v>14</v>
      </c>
      <c r="Q24" s="80"/>
      <c r="R24" s="86">
        <v>25</v>
      </c>
      <c r="S24" s="80"/>
      <c r="T24" s="86">
        <v>119</v>
      </c>
      <c r="U24" s="80"/>
      <c r="V24" s="86">
        <v>144</v>
      </c>
      <c r="W24" s="80"/>
      <c r="X24" s="86">
        <v>81</v>
      </c>
      <c r="Y24" s="80"/>
      <c r="Z24" s="86">
        <v>21</v>
      </c>
      <c r="AA24" s="80"/>
      <c r="AB24" s="86">
        <v>11</v>
      </c>
      <c r="AC24" s="80"/>
      <c r="AD24" s="86">
        <v>86</v>
      </c>
      <c r="AE24" s="80"/>
      <c r="AF24" s="86">
        <v>157</v>
      </c>
    </row>
    <row r="25" spans="2:32" ht="15.75" customHeight="1" x14ac:dyDescent="0.25">
      <c r="B25" s="17" t="s">
        <v>55</v>
      </c>
      <c r="C25" s="12"/>
      <c r="D25" s="86">
        <v>406</v>
      </c>
      <c r="E25" s="80"/>
      <c r="F25" s="86">
        <v>160</v>
      </c>
      <c r="G25" s="80"/>
      <c r="H25" s="86">
        <v>1299</v>
      </c>
      <c r="I25" s="80"/>
      <c r="J25" s="86">
        <v>10</v>
      </c>
      <c r="K25" s="80"/>
      <c r="L25" s="86">
        <v>3</v>
      </c>
      <c r="M25" s="80"/>
      <c r="N25" s="86">
        <v>547</v>
      </c>
      <c r="O25" s="80"/>
      <c r="P25" s="86">
        <v>140</v>
      </c>
      <c r="Q25" s="80"/>
      <c r="R25" s="86">
        <v>245</v>
      </c>
      <c r="S25" s="80"/>
      <c r="T25" s="86">
        <v>4461</v>
      </c>
      <c r="U25" s="80"/>
      <c r="V25" s="86">
        <v>6408</v>
      </c>
      <c r="W25" s="80"/>
      <c r="X25" s="86">
        <v>2024</v>
      </c>
      <c r="Y25" s="80"/>
      <c r="Z25" s="86">
        <v>396</v>
      </c>
      <c r="AA25" s="80"/>
      <c r="AB25" s="86">
        <v>292</v>
      </c>
      <c r="AC25" s="80"/>
      <c r="AD25" s="86">
        <v>1976</v>
      </c>
      <c r="AE25" s="80"/>
      <c r="AF25" s="86">
        <v>5172</v>
      </c>
    </row>
    <row r="26" spans="2:32" ht="15.75" customHeight="1" x14ac:dyDescent="0.25">
      <c r="B26" s="17" t="s">
        <v>56</v>
      </c>
      <c r="C26" s="12"/>
      <c r="D26" s="86">
        <v>29</v>
      </c>
      <c r="E26" s="80"/>
      <c r="F26" s="86">
        <v>49</v>
      </c>
      <c r="G26" s="80"/>
      <c r="H26" s="86">
        <v>753</v>
      </c>
      <c r="I26" s="80"/>
      <c r="J26" s="86">
        <v>3</v>
      </c>
      <c r="K26" s="80"/>
      <c r="L26" s="86">
        <v>1</v>
      </c>
      <c r="M26" s="80"/>
      <c r="N26" s="86">
        <v>816</v>
      </c>
      <c r="O26" s="80"/>
      <c r="P26" s="86">
        <v>70</v>
      </c>
      <c r="Q26" s="80"/>
      <c r="R26" s="86">
        <v>91</v>
      </c>
      <c r="S26" s="80"/>
      <c r="T26" s="86">
        <v>1593</v>
      </c>
      <c r="U26" s="80"/>
      <c r="V26" s="86">
        <v>1800</v>
      </c>
      <c r="W26" s="80"/>
      <c r="X26" s="86">
        <v>673</v>
      </c>
      <c r="Y26" s="80"/>
      <c r="Z26" s="86">
        <v>108</v>
      </c>
      <c r="AA26" s="80"/>
      <c r="AB26" s="86">
        <v>55</v>
      </c>
      <c r="AC26" s="80"/>
      <c r="AD26" s="86">
        <v>671</v>
      </c>
      <c r="AE26" s="80"/>
      <c r="AF26" s="86">
        <v>1682</v>
      </c>
    </row>
    <row r="27" spans="2:32" ht="15.75" customHeight="1" x14ac:dyDescent="0.25">
      <c r="B27" s="17" t="s">
        <v>57</v>
      </c>
      <c r="C27" s="55"/>
      <c r="D27" s="86">
        <v>31</v>
      </c>
      <c r="E27" s="80"/>
      <c r="F27" s="86">
        <v>29</v>
      </c>
      <c r="G27" s="80"/>
      <c r="H27" s="86">
        <v>300</v>
      </c>
      <c r="I27" s="80"/>
      <c r="J27" s="86">
        <v>4</v>
      </c>
      <c r="K27" s="80"/>
      <c r="L27" s="86">
        <v>2</v>
      </c>
      <c r="M27" s="80"/>
      <c r="N27" s="86">
        <v>205</v>
      </c>
      <c r="O27" s="80"/>
      <c r="P27" s="86">
        <v>89</v>
      </c>
      <c r="Q27" s="80"/>
      <c r="R27" s="86">
        <v>115</v>
      </c>
      <c r="S27" s="80"/>
      <c r="T27" s="86">
        <v>1079</v>
      </c>
      <c r="U27" s="80"/>
      <c r="V27" s="86">
        <v>1400</v>
      </c>
      <c r="W27" s="80"/>
      <c r="X27" s="86">
        <v>373</v>
      </c>
      <c r="Y27" s="80"/>
      <c r="Z27" s="86">
        <v>77</v>
      </c>
      <c r="AA27" s="80"/>
      <c r="AB27" s="86">
        <v>81</v>
      </c>
      <c r="AC27" s="80"/>
      <c r="AD27" s="86">
        <v>586</v>
      </c>
      <c r="AE27" s="80"/>
      <c r="AF27" s="86">
        <v>1443</v>
      </c>
    </row>
    <row r="28" spans="2:32" ht="15.75" customHeight="1" x14ac:dyDescent="0.25">
      <c r="B28" s="17" t="s">
        <v>58</v>
      </c>
      <c r="C28" s="12"/>
      <c r="D28" s="86">
        <v>18</v>
      </c>
      <c r="E28" s="80"/>
      <c r="F28" s="86">
        <v>79</v>
      </c>
      <c r="G28" s="80"/>
      <c r="H28" s="86">
        <v>346</v>
      </c>
      <c r="I28" s="80"/>
      <c r="J28" s="86">
        <v>2</v>
      </c>
      <c r="K28" s="80"/>
      <c r="L28" s="86">
        <v>1</v>
      </c>
      <c r="M28" s="80"/>
      <c r="N28" s="86">
        <v>129</v>
      </c>
      <c r="O28" s="80"/>
      <c r="P28" s="86">
        <v>71</v>
      </c>
      <c r="Q28" s="80"/>
      <c r="R28" s="86">
        <v>60</v>
      </c>
      <c r="S28" s="80"/>
      <c r="T28" s="86">
        <v>1141</v>
      </c>
      <c r="U28" s="80"/>
      <c r="V28" s="86">
        <v>1465</v>
      </c>
      <c r="W28" s="80"/>
      <c r="X28" s="86">
        <v>521</v>
      </c>
      <c r="Y28" s="80"/>
      <c r="Z28" s="86">
        <v>30</v>
      </c>
      <c r="AA28" s="80"/>
      <c r="AB28" s="86">
        <v>44</v>
      </c>
      <c r="AC28" s="80"/>
      <c r="AD28" s="86">
        <v>256</v>
      </c>
      <c r="AE28" s="80"/>
      <c r="AF28" s="86">
        <v>2106</v>
      </c>
    </row>
    <row r="29" spans="2:32" ht="15.75" customHeight="1" x14ac:dyDescent="0.25">
      <c r="B29" s="17" t="s">
        <v>59</v>
      </c>
      <c r="C29" s="12"/>
      <c r="D29" s="86">
        <v>19</v>
      </c>
      <c r="E29" s="80"/>
      <c r="F29" s="86">
        <v>80</v>
      </c>
      <c r="G29" s="80"/>
      <c r="H29" s="86">
        <v>241</v>
      </c>
      <c r="I29" s="80"/>
      <c r="J29" s="86">
        <v>3</v>
      </c>
      <c r="K29" s="80"/>
      <c r="L29" s="86">
        <v>5</v>
      </c>
      <c r="M29" s="80"/>
      <c r="N29" s="86">
        <v>230</v>
      </c>
      <c r="O29" s="80"/>
      <c r="P29" s="86">
        <v>40</v>
      </c>
      <c r="Q29" s="80"/>
      <c r="R29" s="86">
        <v>53</v>
      </c>
      <c r="S29" s="80"/>
      <c r="T29" s="86">
        <v>912</v>
      </c>
      <c r="U29" s="80"/>
      <c r="V29" s="86">
        <v>1059</v>
      </c>
      <c r="W29" s="80"/>
      <c r="X29" s="86">
        <v>527</v>
      </c>
      <c r="Y29" s="80"/>
      <c r="Z29" s="86">
        <v>118</v>
      </c>
      <c r="AA29" s="80"/>
      <c r="AB29" s="86">
        <v>39</v>
      </c>
      <c r="AC29" s="80"/>
      <c r="AD29" s="86">
        <v>488</v>
      </c>
      <c r="AE29" s="80"/>
      <c r="AF29" s="86">
        <v>730</v>
      </c>
    </row>
    <row r="30" spans="2:32" ht="15.75" customHeight="1" x14ac:dyDescent="0.25">
      <c r="B30" s="17" t="s">
        <v>60</v>
      </c>
      <c r="C30" s="12"/>
      <c r="D30" s="86">
        <v>43</v>
      </c>
      <c r="E30" s="80"/>
      <c r="F30" s="86">
        <v>188</v>
      </c>
      <c r="G30" s="80"/>
      <c r="H30" s="86">
        <v>602</v>
      </c>
      <c r="I30" s="80"/>
      <c r="J30" s="86">
        <v>6</v>
      </c>
      <c r="K30" s="80"/>
      <c r="L30" s="86">
        <v>1</v>
      </c>
      <c r="M30" s="80"/>
      <c r="N30" s="86">
        <v>445</v>
      </c>
      <c r="O30" s="80"/>
      <c r="P30" s="86">
        <v>92</v>
      </c>
      <c r="Q30" s="80"/>
      <c r="R30" s="86">
        <v>83</v>
      </c>
      <c r="S30" s="80"/>
      <c r="T30" s="86">
        <v>1962</v>
      </c>
      <c r="U30" s="80"/>
      <c r="V30" s="86">
        <v>2702</v>
      </c>
      <c r="W30" s="80"/>
      <c r="X30" s="86">
        <v>800</v>
      </c>
      <c r="Y30" s="80"/>
      <c r="Z30" s="86">
        <v>235</v>
      </c>
      <c r="AA30" s="80"/>
      <c r="AB30" s="86">
        <v>151</v>
      </c>
      <c r="AC30" s="80"/>
      <c r="AD30" s="86">
        <v>787</v>
      </c>
      <c r="AE30" s="80"/>
      <c r="AF30" s="86">
        <v>2531</v>
      </c>
    </row>
    <row r="31" spans="2:3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  <c r="AC31" s="35"/>
      <c r="AD31" s="32"/>
      <c r="AE31" s="35"/>
      <c r="AF31" s="32"/>
    </row>
    <row r="32" spans="2:32" x14ac:dyDescent="0.25">
      <c r="C32" s="9"/>
      <c r="E32" s="11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  <c r="AC32" s="11"/>
      <c r="AE32" s="11"/>
    </row>
    <row r="33" spans="3:31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  <c r="AC33" s="9"/>
      <c r="AE33" s="9"/>
    </row>
    <row r="34" spans="3:3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  <c r="AC34" s="11"/>
      <c r="AE34" s="11"/>
    </row>
    <row r="35" spans="3:31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  <c r="AC35" s="9"/>
      <c r="AE35" s="9"/>
    </row>
    <row r="36" spans="3:31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  <c r="AC36" s="12"/>
      <c r="AE36" s="12"/>
    </row>
    <row r="37" spans="3:31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  <c r="AC37" s="12"/>
      <c r="AE37" s="12"/>
    </row>
    <row r="38" spans="3:31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  <c r="AC38" s="12"/>
      <c r="AE38" s="12"/>
    </row>
    <row r="39" spans="3:31" x14ac:dyDescent="0.25">
      <c r="C39" s="12"/>
      <c r="E39" s="13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  <c r="AC39" s="13"/>
      <c r="AE39" s="13"/>
    </row>
    <row r="40" spans="3:31" x14ac:dyDescent="0.25">
      <c r="C40" s="12"/>
      <c r="E40" s="13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  <c r="AC40" s="13"/>
      <c r="AE40" s="13"/>
    </row>
    <row r="41" spans="3:31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  <c r="AC41" s="13"/>
      <c r="AE41" s="13"/>
    </row>
    <row r="42" spans="3:31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  <c r="AC42" s="13"/>
      <c r="AE42" s="13"/>
    </row>
    <row r="43" spans="3:31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  <c r="AC43" s="12"/>
      <c r="AE43" s="12"/>
    </row>
    <row r="44" spans="3:31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  <c r="AC44" s="13"/>
      <c r="AE44" s="13"/>
    </row>
    <row r="45" spans="3:31" x14ac:dyDescent="0.25">
      <c r="C45" s="12"/>
      <c r="E45" s="13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  <c r="AC45" s="13"/>
      <c r="AE45" s="13"/>
    </row>
    <row r="46" spans="3:31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  <c r="AC46" s="13"/>
      <c r="AE46" s="13"/>
    </row>
    <row r="48" spans="3:31" x14ac:dyDescent="0.2">
      <c r="C48" s="19"/>
      <c r="E48" s="2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  <c r="AC48" s="2"/>
      <c r="AE48" s="2"/>
    </row>
    <row r="49" spans="3:31" x14ac:dyDescent="0.2">
      <c r="C49" s="20"/>
      <c r="E49" s="4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  <c r="AC49" s="4"/>
      <c r="AE49" s="4"/>
    </row>
    <row r="50" spans="3:31" x14ac:dyDescent="0.2">
      <c r="C50" s="20"/>
      <c r="E50" s="4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  <c r="AC50" s="4"/>
      <c r="AE50" s="4"/>
    </row>
  </sheetData>
  <mergeCells count="5">
    <mergeCell ref="B3:AF3"/>
    <mergeCell ref="B5:AF5"/>
    <mergeCell ref="B6:AF6"/>
    <mergeCell ref="B8:B10"/>
    <mergeCell ref="D8:A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O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1.28515625" style="28" customWidth="1"/>
    <col min="6" max="6" width="0.85546875" style="28" customWidth="1"/>
    <col min="7" max="7" width="11.28515625" style="28" customWidth="1"/>
    <col min="8" max="8" width="0.85546875" style="28" customWidth="1"/>
    <col min="9" max="9" width="11.28515625" style="28" customWidth="1"/>
    <col min="10" max="10" width="0.85546875" style="28" customWidth="1"/>
    <col min="11" max="11" width="11.28515625" style="28" customWidth="1"/>
    <col min="12" max="12" width="0.85546875" style="28" customWidth="1"/>
    <col min="13" max="13" width="11.2851562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O2" s="27" t="s">
        <v>211</v>
      </c>
    </row>
    <row r="3" spans="2:15" ht="28.5" customHeight="1" x14ac:dyDescent="0.25">
      <c r="B3" s="161" t="s">
        <v>260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2:15" ht="3.75" customHeight="1" x14ac:dyDescent="0.25"/>
    <row r="5" spans="2:15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 ht="3" customHeight="1" x14ac:dyDescent="0.25">
      <c r="E7" s="29"/>
      <c r="G7" s="29"/>
      <c r="I7" s="29"/>
      <c r="K7" s="29"/>
      <c r="M7" s="29"/>
    </row>
    <row r="8" spans="2:15" ht="15.75" customHeight="1" x14ac:dyDescent="0.2">
      <c r="B8" s="169" t="s">
        <v>38</v>
      </c>
      <c r="C8" s="169"/>
      <c r="D8" s="54"/>
      <c r="E8" s="170" t="s">
        <v>261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</row>
    <row r="9" spans="2:15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84.75" customHeight="1" x14ac:dyDescent="0.2">
      <c r="B10" s="169"/>
      <c r="C10" s="169"/>
      <c r="D10" s="54"/>
      <c r="E10" s="58" t="s">
        <v>256</v>
      </c>
      <c r="F10" s="59"/>
      <c r="G10" s="58" t="s">
        <v>257</v>
      </c>
      <c r="H10" s="59"/>
      <c r="I10" s="58" t="s">
        <v>258</v>
      </c>
      <c r="J10" s="59"/>
      <c r="K10" s="58" t="s">
        <v>344</v>
      </c>
      <c r="L10" s="59"/>
      <c r="M10" s="58" t="s">
        <v>259</v>
      </c>
      <c r="N10" s="59"/>
      <c r="O10" s="58" t="s">
        <v>262</v>
      </c>
    </row>
    <row r="11" spans="2:15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32"/>
    </row>
    <row r="12" spans="2:15" ht="16.5" customHeight="1" x14ac:dyDescent="0.25">
      <c r="C12" s="5" t="s">
        <v>19</v>
      </c>
      <c r="D12" s="43"/>
      <c r="E12" s="85">
        <v>118170</v>
      </c>
      <c r="F12" s="79"/>
      <c r="G12" s="85">
        <v>140767</v>
      </c>
      <c r="H12" s="79"/>
      <c r="I12" s="85">
        <v>98094</v>
      </c>
      <c r="J12" s="79"/>
      <c r="K12" s="106">
        <v>120868</v>
      </c>
      <c r="L12" s="94"/>
      <c r="M12" s="106">
        <v>6347</v>
      </c>
      <c r="N12" s="94"/>
      <c r="O12" s="106">
        <v>36229</v>
      </c>
    </row>
    <row r="13" spans="2:15" ht="16.5" customHeight="1" x14ac:dyDescent="0.25">
      <c r="B13" s="8" t="s">
        <v>20</v>
      </c>
      <c r="C13" s="9" t="s">
        <v>26</v>
      </c>
      <c r="D13" s="9"/>
      <c r="E13" s="86">
        <v>3586</v>
      </c>
      <c r="F13" s="83"/>
      <c r="G13" s="86">
        <v>4288</v>
      </c>
      <c r="H13" s="83"/>
      <c r="I13" s="86">
        <v>3017</v>
      </c>
      <c r="J13" s="83"/>
      <c r="K13" s="87">
        <v>3886</v>
      </c>
      <c r="L13" s="84"/>
      <c r="M13" s="87">
        <v>85</v>
      </c>
      <c r="N13" s="84"/>
      <c r="O13" s="87">
        <v>1054</v>
      </c>
    </row>
    <row r="14" spans="2:15" ht="16.5" customHeight="1" x14ac:dyDescent="0.25">
      <c r="B14" s="10" t="s">
        <v>0</v>
      </c>
      <c r="C14" s="11" t="s">
        <v>21</v>
      </c>
      <c r="D14" s="9"/>
      <c r="E14" s="86">
        <v>371</v>
      </c>
      <c r="F14" s="83"/>
      <c r="G14" s="86">
        <v>462</v>
      </c>
      <c r="H14" s="83"/>
      <c r="I14" s="86">
        <v>313</v>
      </c>
      <c r="J14" s="83"/>
      <c r="K14" s="87">
        <v>412</v>
      </c>
      <c r="L14" s="84"/>
      <c r="M14" s="87">
        <v>23</v>
      </c>
      <c r="N14" s="84"/>
      <c r="O14" s="87">
        <v>120</v>
      </c>
    </row>
    <row r="15" spans="2:15" ht="16.5" customHeight="1" x14ac:dyDescent="0.25">
      <c r="B15" s="10" t="s">
        <v>1</v>
      </c>
      <c r="C15" s="11" t="s">
        <v>22</v>
      </c>
      <c r="D15" s="9"/>
      <c r="E15" s="86">
        <v>16442</v>
      </c>
      <c r="F15" s="83"/>
      <c r="G15" s="86">
        <v>19729</v>
      </c>
      <c r="H15" s="83"/>
      <c r="I15" s="86">
        <v>13689</v>
      </c>
      <c r="J15" s="83"/>
      <c r="K15" s="87">
        <v>17477</v>
      </c>
      <c r="L15" s="84"/>
      <c r="M15" s="87">
        <v>1285</v>
      </c>
      <c r="N15" s="84"/>
      <c r="O15" s="87">
        <v>5736</v>
      </c>
    </row>
    <row r="16" spans="2:15" ht="16.5" customHeight="1" x14ac:dyDescent="0.25">
      <c r="B16" s="8" t="s">
        <v>2</v>
      </c>
      <c r="C16" s="9" t="s">
        <v>28</v>
      </c>
      <c r="D16" s="9"/>
      <c r="E16" s="86">
        <v>213</v>
      </c>
      <c r="F16" s="83"/>
      <c r="G16" s="86">
        <v>307</v>
      </c>
      <c r="H16" s="83"/>
      <c r="I16" s="86">
        <v>175</v>
      </c>
      <c r="J16" s="83"/>
      <c r="K16" s="87">
        <v>296</v>
      </c>
      <c r="L16" s="84"/>
      <c r="M16" s="87">
        <v>31</v>
      </c>
      <c r="N16" s="84"/>
      <c r="O16" s="87">
        <v>147</v>
      </c>
    </row>
    <row r="17" spans="2:15" ht="16.5" customHeight="1" x14ac:dyDescent="0.25">
      <c r="B17" s="10" t="s">
        <v>3</v>
      </c>
      <c r="C17" s="11" t="s">
        <v>27</v>
      </c>
      <c r="D17" s="9"/>
      <c r="E17" s="86">
        <v>795</v>
      </c>
      <c r="F17" s="83"/>
      <c r="G17" s="86">
        <v>907</v>
      </c>
      <c r="H17" s="83"/>
      <c r="I17" s="86">
        <v>723</v>
      </c>
      <c r="J17" s="83"/>
      <c r="K17" s="87">
        <v>799</v>
      </c>
      <c r="L17" s="84"/>
      <c r="M17" s="87">
        <v>210</v>
      </c>
      <c r="N17" s="84"/>
      <c r="O17" s="87">
        <v>274</v>
      </c>
    </row>
    <row r="18" spans="2:15" ht="16.5" customHeight="1" x14ac:dyDescent="0.25">
      <c r="B18" s="8" t="s">
        <v>4</v>
      </c>
      <c r="C18" s="9" t="s">
        <v>23</v>
      </c>
      <c r="D18" s="9"/>
      <c r="E18" s="86">
        <v>11217</v>
      </c>
      <c r="F18" s="83"/>
      <c r="G18" s="86">
        <v>13367</v>
      </c>
      <c r="H18" s="83"/>
      <c r="I18" s="86">
        <v>8841</v>
      </c>
      <c r="J18" s="83"/>
      <c r="K18" s="87">
        <v>11727</v>
      </c>
      <c r="L18" s="84"/>
      <c r="M18" s="87">
        <v>429</v>
      </c>
      <c r="N18" s="84"/>
      <c r="O18" s="87">
        <v>3742</v>
      </c>
    </row>
    <row r="19" spans="2:15" ht="16.5" customHeight="1" x14ac:dyDescent="0.25">
      <c r="B19" s="8" t="s">
        <v>5</v>
      </c>
      <c r="C19" s="12" t="s">
        <v>162</v>
      </c>
      <c r="D19" s="12"/>
      <c r="E19" s="86">
        <v>33518</v>
      </c>
      <c r="F19" s="83"/>
      <c r="G19" s="86">
        <v>40615</v>
      </c>
      <c r="H19" s="83"/>
      <c r="I19" s="86">
        <v>28069</v>
      </c>
      <c r="J19" s="83"/>
      <c r="K19" s="87">
        <v>34134</v>
      </c>
      <c r="L19" s="84"/>
      <c r="M19" s="87">
        <v>1574</v>
      </c>
      <c r="N19" s="84"/>
      <c r="O19" s="87">
        <v>10380</v>
      </c>
    </row>
    <row r="20" spans="2:15" ht="16.5" customHeight="1" x14ac:dyDescent="0.25">
      <c r="B20" s="8" t="s">
        <v>6</v>
      </c>
      <c r="C20" s="12" t="s">
        <v>24</v>
      </c>
      <c r="D20" s="12"/>
      <c r="E20" s="86">
        <v>4491</v>
      </c>
      <c r="F20" s="83"/>
      <c r="G20" s="86">
        <v>5303</v>
      </c>
      <c r="H20" s="83"/>
      <c r="I20" s="86">
        <v>3933</v>
      </c>
      <c r="J20" s="83"/>
      <c r="K20" s="87">
        <v>4702</v>
      </c>
      <c r="L20" s="84"/>
      <c r="M20" s="87">
        <v>258</v>
      </c>
      <c r="N20" s="84"/>
      <c r="O20" s="87">
        <v>1332</v>
      </c>
    </row>
    <row r="21" spans="2:15" ht="16.5" customHeight="1" x14ac:dyDescent="0.25">
      <c r="B21" s="8" t="s">
        <v>7</v>
      </c>
      <c r="C21" s="12" t="s">
        <v>31</v>
      </c>
      <c r="D21" s="12"/>
      <c r="E21" s="86">
        <v>12698</v>
      </c>
      <c r="F21" s="83"/>
      <c r="G21" s="86">
        <v>14647</v>
      </c>
      <c r="H21" s="83"/>
      <c r="I21" s="86">
        <v>9664</v>
      </c>
      <c r="J21" s="83"/>
      <c r="K21" s="87">
        <v>12375</v>
      </c>
      <c r="L21" s="84"/>
      <c r="M21" s="87">
        <v>642</v>
      </c>
      <c r="N21" s="84"/>
      <c r="O21" s="87">
        <v>3666</v>
      </c>
    </row>
    <row r="22" spans="2:15" ht="16.5" customHeight="1" x14ac:dyDescent="0.25">
      <c r="B22" s="8" t="s">
        <v>8</v>
      </c>
      <c r="C22" s="13" t="s">
        <v>464</v>
      </c>
      <c r="D22" s="12"/>
      <c r="E22" s="86">
        <v>2044</v>
      </c>
      <c r="F22" s="83"/>
      <c r="G22" s="86">
        <v>2243</v>
      </c>
      <c r="H22" s="83"/>
      <c r="I22" s="86">
        <v>1732</v>
      </c>
      <c r="J22" s="83"/>
      <c r="K22" s="87">
        <v>1999</v>
      </c>
      <c r="L22" s="84"/>
      <c r="M22" s="87">
        <v>111</v>
      </c>
      <c r="N22" s="84"/>
      <c r="O22" s="87">
        <v>599</v>
      </c>
    </row>
    <row r="23" spans="2:15" ht="16.5" customHeight="1" x14ac:dyDescent="0.25">
      <c r="B23" s="8" t="s">
        <v>9</v>
      </c>
      <c r="C23" s="13" t="s">
        <v>29</v>
      </c>
      <c r="D23" s="12"/>
      <c r="E23" s="86">
        <v>4801</v>
      </c>
      <c r="F23" s="83"/>
      <c r="G23" s="86">
        <v>5474</v>
      </c>
      <c r="H23" s="83"/>
      <c r="I23" s="86">
        <v>4568</v>
      </c>
      <c r="J23" s="83"/>
      <c r="K23" s="87">
        <v>4284</v>
      </c>
      <c r="L23" s="84"/>
      <c r="M23" s="87">
        <v>425</v>
      </c>
      <c r="N23" s="84"/>
      <c r="O23" s="87">
        <v>961</v>
      </c>
    </row>
    <row r="24" spans="2:15" ht="16.5" customHeight="1" x14ac:dyDescent="0.25">
      <c r="B24" s="8" t="s">
        <v>10</v>
      </c>
      <c r="C24" s="13" t="s">
        <v>30</v>
      </c>
      <c r="D24" s="12"/>
      <c r="E24" s="86">
        <v>1686</v>
      </c>
      <c r="F24" s="83"/>
      <c r="G24" s="86">
        <v>2060</v>
      </c>
      <c r="H24" s="83"/>
      <c r="I24" s="86">
        <v>1396</v>
      </c>
      <c r="J24" s="83"/>
      <c r="K24" s="87">
        <v>1798</v>
      </c>
      <c r="L24" s="84"/>
      <c r="M24" s="87">
        <v>69</v>
      </c>
      <c r="N24" s="84"/>
      <c r="O24" s="87">
        <v>500</v>
      </c>
    </row>
    <row r="25" spans="2:15" ht="16.5" customHeight="1" x14ac:dyDescent="0.25">
      <c r="B25" s="8" t="s">
        <v>11</v>
      </c>
      <c r="C25" s="13" t="s">
        <v>32</v>
      </c>
      <c r="D25" s="12"/>
      <c r="E25" s="86">
        <v>6639</v>
      </c>
      <c r="F25" s="83"/>
      <c r="G25" s="86">
        <v>8047</v>
      </c>
      <c r="H25" s="83"/>
      <c r="I25" s="86">
        <v>5564</v>
      </c>
      <c r="J25" s="83"/>
      <c r="K25" s="87">
        <v>7087</v>
      </c>
      <c r="L25" s="84"/>
      <c r="M25" s="87">
        <v>299</v>
      </c>
      <c r="N25" s="84"/>
      <c r="O25" s="87">
        <v>1872</v>
      </c>
    </row>
    <row r="26" spans="2:15" ht="16.5" customHeight="1" x14ac:dyDescent="0.25">
      <c r="B26" s="8" t="s">
        <v>12</v>
      </c>
      <c r="C26" s="12" t="s">
        <v>465</v>
      </c>
      <c r="D26" s="12"/>
      <c r="E26" s="86">
        <v>3647</v>
      </c>
      <c r="F26" s="83"/>
      <c r="G26" s="86">
        <v>4015</v>
      </c>
      <c r="H26" s="83"/>
      <c r="I26" s="86">
        <v>3033</v>
      </c>
      <c r="J26" s="83"/>
      <c r="K26" s="87">
        <v>3455</v>
      </c>
      <c r="L26" s="84"/>
      <c r="M26" s="87">
        <v>161</v>
      </c>
      <c r="N26" s="84"/>
      <c r="O26" s="87">
        <v>986</v>
      </c>
    </row>
    <row r="27" spans="2:15" ht="16.5" customHeight="1" x14ac:dyDescent="0.25">
      <c r="B27" s="14" t="s">
        <v>13</v>
      </c>
      <c r="C27" s="15" t="s">
        <v>33</v>
      </c>
      <c r="D27" s="55"/>
      <c r="E27" s="86">
        <v>408</v>
      </c>
      <c r="F27" s="83"/>
      <c r="G27" s="86">
        <v>475</v>
      </c>
      <c r="H27" s="83"/>
      <c r="I27" s="86">
        <v>356</v>
      </c>
      <c r="J27" s="83"/>
      <c r="K27" s="87">
        <v>439</v>
      </c>
      <c r="L27" s="84"/>
      <c r="M27" s="87">
        <v>32</v>
      </c>
      <c r="N27" s="84"/>
      <c r="O27" s="87">
        <v>151</v>
      </c>
    </row>
    <row r="28" spans="2:15" ht="16.5" customHeight="1" x14ac:dyDescent="0.25">
      <c r="B28" s="8" t="s">
        <v>14</v>
      </c>
      <c r="C28" s="13" t="s">
        <v>25</v>
      </c>
      <c r="D28" s="12"/>
      <c r="E28" s="86">
        <v>1867</v>
      </c>
      <c r="F28" s="83"/>
      <c r="G28" s="86">
        <v>2277</v>
      </c>
      <c r="H28" s="83"/>
      <c r="I28" s="86">
        <v>1567</v>
      </c>
      <c r="J28" s="83"/>
      <c r="K28" s="87">
        <v>1935</v>
      </c>
      <c r="L28" s="84"/>
      <c r="M28" s="87">
        <v>61</v>
      </c>
      <c r="N28" s="84"/>
      <c r="O28" s="87">
        <v>517</v>
      </c>
    </row>
    <row r="29" spans="2:15" ht="16.5" customHeight="1" x14ac:dyDescent="0.25">
      <c r="B29" s="8" t="s">
        <v>15</v>
      </c>
      <c r="C29" s="13" t="s">
        <v>34</v>
      </c>
      <c r="D29" s="12"/>
      <c r="E29" s="86">
        <v>8093</v>
      </c>
      <c r="F29" s="83"/>
      <c r="G29" s="86">
        <v>9567</v>
      </c>
      <c r="H29" s="83"/>
      <c r="I29" s="86">
        <v>6776</v>
      </c>
      <c r="J29" s="83"/>
      <c r="K29" s="87">
        <v>7902</v>
      </c>
      <c r="L29" s="84"/>
      <c r="M29" s="87">
        <v>462</v>
      </c>
      <c r="N29" s="84"/>
      <c r="O29" s="87">
        <v>2487</v>
      </c>
    </row>
    <row r="30" spans="2:15" ht="16.5" customHeight="1" x14ac:dyDescent="0.25">
      <c r="B30" s="8" t="s">
        <v>16</v>
      </c>
      <c r="C30" s="13" t="s">
        <v>35</v>
      </c>
      <c r="D30" s="12"/>
      <c r="E30" s="86">
        <v>1065</v>
      </c>
      <c r="F30" s="83"/>
      <c r="G30" s="86">
        <v>1227</v>
      </c>
      <c r="H30" s="83"/>
      <c r="I30" s="86">
        <v>864</v>
      </c>
      <c r="J30" s="83"/>
      <c r="K30" s="87">
        <v>1041</v>
      </c>
      <c r="L30" s="84"/>
      <c r="M30" s="87">
        <v>53</v>
      </c>
      <c r="N30" s="84"/>
      <c r="O30" s="87">
        <v>290</v>
      </c>
    </row>
    <row r="31" spans="2:15" ht="16.5" customHeight="1" x14ac:dyDescent="0.25">
      <c r="B31" s="8" t="s">
        <v>17</v>
      </c>
      <c r="C31" s="13" t="s">
        <v>36</v>
      </c>
      <c r="D31" s="12"/>
      <c r="E31" s="86">
        <v>4582</v>
      </c>
      <c r="F31" s="83"/>
      <c r="G31" s="86">
        <v>5750</v>
      </c>
      <c r="H31" s="83"/>
      <c r="I31" s="86">
        <v>3807</v>
      </c>
      <c r="J31" s="83"/>
      <c r="K31" s="87">
        <v>5113</v>
      </c>
      <c r="L31" s="84"/>
      <c r="M31" s="87">
        <v>137</v>
      </c>
      <c r="N31" s="84"/>
      <c r="O31" s="87">
        <v>1414</v>
      </c>
    </row>
    <row r="32" spans="2:15" ht="16.5" customHeight="1" x14ac:dyDescent="0.25">
      <c r="B32" s="14" t="s">
        <v>18</v>
      </c>
      <c r="C32" s="15" t="s">
        <v>161</v>
      </c>
      <c r="D32" s="9"/>
      <c r="E32" s="86">
        <v>7</v>
      </c>
      <c r="F32" s="83"/>
      <c r="G32" s="86">
        <v>7</v>
      </c>
      <c r="H32" s="83"/>
      <c r="I32" s="86">
        <v>7</v>
      </c>
      <c r="J32" s="83"/>
      <c r="K32" s="87">
        <v>7</v>
      </c>
      <c r="L32" s="84"/>
      <c r="M32" s="87"/>
      <c r="N32" s="84"/>
      <c r="O32" s="87">
        <v>1</v>
      </c>
    </row>
    <row r="33" spans="2:15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32"/>
      <c r="K33" s="35"/>
      <c r="L33" s="42"/>
      <c r="M33" s="63"/>
      <c r="N33" s="42"/>
      <c r="O33" s="35"/>
    </row>
    <row r="34" spans="2:15" ht="5.25" customHeight="1" x14ac:dyDescent="0.2">
      <c r="C34" s="1"/>
      <c r="D34" s="9"/>
      <c r="F34" s="9"/>
      <c r="H34" s="9"/>
      <c r="J34" s="9"/>
      <c r="L34" s="9"/>
      <c r="N34" s="9"/>
    </row>
    <row r="35" spans="2:15" x14ac:dyDescent="0.25">
      <c r="D35" s="12"/>
      <c r="F35" s="12"/>
      <c r="H35" s="12"/>
      <c r="J35" s="12"/>
      <c r="L35" s="12"/>
      <c r="N35" s="12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3"/>
      <c r="H38" s="13"/>
      <c r="J38" s="13"/>
      <c r="L38" s="13"/>
      <c r="N38" s="13"/>
    </row>
    <row r="39" spans="2:15" x14ac:dyDescent="0.25">
      <c r="D39" s="12"/>
      <c r="F39" s="13"/>
      <c r="H39" s="13"/>
      <c r="J39" s="13"/>
      <c r="L39" s="13"/>
      <c r="N39" s="13"/>
    </row>
    <row r="40" spans="2:15" x14ac:dyDescent="0.25">
      <c r="D40" s="12"/>
      <c r="F40" s="13"/>
      <c r="H40" s="13"/>
      <c r="J40" s="13"/>
      <c r="L40" s="13"/>
      <c r="N40" s="13"/>
    </row>
    <row r="41" spans="2:15" x14ac:dyDescent="0.25">
      <c r="D41" s="12"/>
      <c r="F41" s="13"/>
      <c r="H41" s="13"/>
      <c r="J41" s="13"/>
      <c r="L41" s="13"/>
      <c r="N41" s="13"/>
    </row>
    <row r="42" spans="2:15" x14ac:dyDescent="0.25">
      <c r="D42" s="12"/>
      <c r="F42" s="12"/>
      <c r="H42" s="12"/>
      <c r="J42" s="12"/>
      <c r="L42" s="12"/>
      <c r="N42" s="12"/>
    </row>
    <row r="43" spans="2:15" x14ac:dyDescent="0.25">
      <c r="D43" s="12"/>
      <c r="F43" s="13"/>
      <c r="H43" s="13"/>
      <c r="J43" s="13"/>
      <c r="L43" s="13"/>
      <c r="N43" s="13"/>
    </row>
    <row r="44" spans="2:15" x14ac:dyDescent="0.25">
      <c r="D44" s="12"/>
      <c r="F44" s="13"/>
      <c r="H44" s="13"/>
      <c r="J44" s="13"/>
      <c r="L44" s="13"/>
      <c r="N44" s="13"/>
    </row>
    <row r="45" spans="2:15" x14ac:dyDescent="0.25">
      <c r="D45" s="12"/>
      <c r="F45" s="13"/>
      <c r="H45" s="13"/>
      <c r="J45" s="13"/>
      <c r="L45" s="13"/>
      <c r="N45" s="13"/>
    </row>
    <row r="47" spans="2:15" x14ac:dyDescent="0.2">
      <c r="D47" s="19"/>
      <c r="F47" s="2"/>
      <c r="H47" s="2"/>
      <c r="J47" s="2"/>
      <c r="L47" s="2"/>
      <c r="N47" s="2"/>
    </row>
    <row r="48" spans="2:15" x14ac:dyDescent="0.2">
      <c r="D48" s="20"/>
      <c r="F48" s="4"/>
      <c r="H48" s="4"/>
      <c r="J48" s="4"/>
      <c r="L48" s="4"/>
      <c r="N48" s="4"/>
    </row>
    <row r="49" spans="4:14" x14ac:dyDescent="0.2">
      <c r="D49" s="20"/>
      <c r="F49" s="4"/>
      <c r="H49" s="4"/>
      <c r="J49" s="4"/>
      <c r="L49" s="4"/>
      <c r="N49" s="4"/>
    </row>
  </sheetData>
  <mergeCells count="5">
    <mergeCell ref="B3:O3"/>
    <mergeCell ref="B5:O5"/>
    <mergeCell ref="B6:O6"/>
    <mergeCell ref="B8:C10"/>
    <mergeCell ref="E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N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9.85546875" style="28" customWidth="1"/>
    <col min="5" max="5" width="0.85546875" style="28" customWidth="1"/>
    <col min="6" max="6" width="12.140625" style="28" customWidth="1"/>
    <col min="7" max="7" width="0.85546875" style="28" customWidth="1"/>
    <col min="8" max="8" width="12.140625" style="28" customWidth="1"/>
    <col min="9" max="9" width="0.85546875" style="28" customWidth="1"/>
    <col min="10" max="10" width="12.140625" style="28" customWidth="1"/>
    <col min="11" max="11" width="0.85546875" style="28" customWidth="1"/>
    <col min="12" max="12" width="12.140625" style="28" customWidth="1"/>
    <col min="13" max="13" width="0.85546875" style="28" customWidth="1"/>
    <col min="14" max="14" width="10.7109375" style="28" customWidth="1"/>
    <col min="15" max="16384" width="9.140625" style="28"/>
  </cols>
  <sheetData>
    <row r="2" spans="2:14" ht="15" x14ac:dyDescent="0.25">
      <c r="B2" s="27"/>
      <c r="D2" s="27"/>
      <c r="F2" s="27"/>
      <c r="N2" s="27" t="s">
        <v>220</v>
      </c>
    </row>
    <row r="3" spans="2:14" ht="36" customHeight="1" x14ac:dyDescent="0.25">
      <c r="B3" s="161" t="s">
        <v>264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2:14" ht="3.75" customHeight="1" x14ac:dyDescent="0.25"/>
    <row r="5" spans="2:14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2:14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2:14" ht="3" customHeight="1" x14ac:dyDescent="0.25">
      <c r="D7" s="29"/>
      <c r="F7" s="29"/>
      <c r="H7" s="29"/>
      <c r="J7" s="29"/>
    </row>
    <row r="8" spans="2:14" ht="21.75" customHeight="1" x14ac:dyDescent="0.2">
      <c r="B8" s="169" t="s">
        <v>42</v>
      </c>
      <c r="C8" s="54"/>
      <c r="D8" s="170" t="s">
        <v>261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2:14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2:14" s="31" customFormat="1" ht="88.5" customHeight="1" x14ac:dyDescent="0.2">
      <c r="B10" s="169"/>
      <c r="C10" s="54"/>
      <c r="D10" s="58" t="s">
        <v>256</v>
      </c>
      <c r="E10" s="59"/>
      <c r="F10" s="58" t="s">
        <v>257</v>
      </c>
      <c r="G10" s="59"/>
      <c r="H10" s="58" t="s">
        <v>258</v>
      </c>
      <c r="I10" s="59"/>
      <c r="J10" s="58" t="s">
        <v>344</v>
      </c>
      <c r="K10" s="59"/>
      <c r="L10" s="58" t="s">
        <v>259</v>
      </c>
      <c r="M10" s="59"/>
      <c r="N10" s="58" t="s">
        <v>262</v>
      </c>
    </row>
    <row r="11" spans="2:14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42"/>
      <c r="K11" s="32"/>
      <c r="L11" s="32"/>
      <c r="M11" s="32"/>
      <c r="N11" s="32"/>
    </row>
    <row r="12" spans="2:14" ht="21.75" customHeight="1" x14ac:dyDescent="0.25">
      <c r="B12" s="5" t="s">
        <v>19</v>
      </c>
      <c r="C12" s="43"/>
      <c r="D12" s="85">
        <v>118170</v>
      </c>
      <c r="E12" s="79"/>
      <c r="F12" s="85">
        <v>140767</v>
      </c>
      <c r="G12" s="79"/>
      <c r="H12" s="85">
        <v>98094</v>
      </c>
      <c r="I12" s="79"/>
      <c r="J12" s="106">
        <v>120868</v>
      </c>
      <c r="K12" s="94"/>
      <c r="L12" s="106">
        <v>6347</v>
      </c>
      <c r="M12" s="94"/>
      <c r="N12" s="106">
        <v>36229</v>
      </c>
    </row>
    <row r="13" spans="2:14" ht="21.75" customHeight="1" x14ac:dyDescent="0.25">
      <c r="B13" s="17" t="s">
        <v>43</v>
      </c>
      <c r="C13" s="9"/>
      <c r="D13" s="86">
        <v>8107</v>
      </c>
      <c r="E13" s="83"/>
      <c r="F13" s="86">
        <v>11370</v>
      </c>
      <c r="G13" s="83"/>
      <c r="H13" s="86">
        <v>6435</v>
      </c>
      <c r="I13" s="83"/>
      <c r="J13" s="87">
        <v>10252</v>
      </c>
      <c r="K13" s="84"/>
      <c r="L13" s="87">
        <v>425</v>
      </c>
      <c r="M13" s="84"/>
      <c r="N13" s="87">
        <v>4371</v>
      </c>
    </row>
    <row r="14" spans="2:14" ht="21.75" customHeight="1" x14ac:dyDescent="0.25">
      <c r="B14" s="17" t="s">
        <v>44</v>
      </c>
      <c r="C14" s="9"/>
      <c r="D14" s="86">
        <v>1616</v>
      </c>
      <c r="E14" s="83"/>
      <c r="F14" s="86">
        <v>1805</v>
      </c>
      <c r="G14" s="83"/>
      <c r="H14" s="86">
        <v>1466</v>
      </c>
      <c r="I14" s="83"/>
      <c r="J14" s="87">
        <v>1662</v>
      </c>
      <c r="K14" s="84"/>
      <c r="L14" s="87">
        <v>32</v>
      </c>
      <c r="M14" s="84"/>
      <c r="N14" s="87">
        <v>157</v>
      </c>
    </row>
    <row r="15" spans="2:14" ht="21.75" customHeight="1" x14ac:dyDescent="0.25">
      <c r="B15" s="17" t="s">
        <v>46</v>
      </c>
      <c r="C15" s="9"/>
      <c r="D15" s="86">
        <v>11194</v>
      </c>
      <c r="E15" s="83"/>
      <c r="F15" s="86">
        <v>13149</v>
      </c>
      <c r="G15" s="83"/>
      <c r="H15" s="86">
        <v>9166</v>
      </c>
      <c r="I15" s="83"/>
      <c r="J15" s="87">
        <v>11948</v>
      </c>
      <c r="K15" s="84"/>
      <c r="L15" s="87">
        <v>331</v>
      </c>
      <c r="M15" s="84"/>
      <c r="N15" s="87">
        <v>3658</v>
      </c>
    </row>
    <row r="16" spans="2:14" ht="21.75" customHeight="1" x14ac:dyDescent="0.25">
      <c r="B16" s="17" t="s">
        <v>45</v>
      </c>
      <c r="C16" s="9"/>
      <c r="D16" s="86">
        <v>1516</v>
      </c>
      <c r="E16" s="83"/>
      <c r="F16" s="86">
        <v>2058</v>
      </c>
      <c r="G16" s="83"/>
      <c r="H16" s="86">
        <v>872</v>
      </c>
      <c r="I16" s="83"/>
      <c r="J16" s="87">
        <v>1695</v>
      </c>
      <c r="K16" s="84"/>
      <c r="L16" s="87">
        <v>105</v>
      </c>
      <c r="M16" s="84"/>
      <c r="N16" s="87">
        <v>86</v>
      </c>
    </row>
    <row r="17" spans="2:14" ht="21.75" customHeight="1" x14ac:dyDescent="0.25">
      <c r="B17" s="17" t="s">
        <v>47</v>
      </c>
      <c r="C17" s="9"/>
      <c r="D17" s="86">
        <v>2573</v>
      </c>
      <c r="E17" s="83"/>
      <c r="F17" s="86">
        <v>2709</v>
      </c>
      <c r="G17" s="83"/>
      <c r="H17" s="86">
        <v>2262</v>
      </c>
      <c r="I17" s="83"/>
      <c r="J17" s="87">
        <v>2288</v>
      </c>
      <c r="K17" s="84"/>
      <c r="L17" s="87">
        <v>46</v>
      </c>
      <c r="M17" s="84"/>
      <c r="N17" s="87">
        <v>504</v>
      </c>
    </row>
    <row r="18" spans="2:14" ht="21.75" customHeight="1" x14ac:dyDescent="0.25">
      <c r="B18" s="17" t="s">
        <v>48</v>
      </c>
      <c r="C18" s="9"/>
      <c r="D18" s="86">
        <v>4809</v>
      </c>
      <c r="E18" s="83"/>
      <c r="F18" s="86">
        <v>5758</v>
      </c>
      <c r="G18" s="83"/>
      <c r="H18" s="86">
        <v>3796</v>
      </c>
      <c r="I18" s="83"/>
      <c r="J18" s="87">
        <v>5135</v>
      </c>
      <c r="K18" s="84"/>
      <c r="L18" s="87">
        <v>282</v>
      </c>
      <c r="M18" s="84"/>
      <c r="N18" s="87">
        <v>1871</v>
      </c>
    </row>
    <row r="19" spans="2:14" ht="21.75" customHeight="1" x14ac:dyDescent="0.25">
      <c r="B19" s="17" t="s">
        <v>49</v>
      </c>
      <c r="C19" s="12"/>
      <c r="D19" s="86">
        <v>2137</v>
      </c>
      <c r="E19" s="83"/>
      <c r="F19" s="86">
        <v>2450</v>
      </c>
      <c r="G19" s="83"/>
      <c r="H19" s="86">
        <v>1921</v>
      </c>
      <c r="I19" s="83"/>
      <c r="J19" s="87">
        <v>1946</v>
      </c>
      <c r="K19" s="84"/>
      <c r="L19" s="87">
        <v>40</v>
      </c>
      <c r="M19" s="84"/>
      <c r="N19" s="87">
        <v>500</v>
      </c>
    </row>
    <row r="20" spans="2:14" ht="21.75" customHeight="1" x14ac:dyDescent="0.25">
      <c r="B20" s="17" t="s">
        <v>50</v>
      </c>
      <c r="C20" s="12"/>
      <c r="D20" s="86">
        <v>7018</v>
      </c>
      <c r="E20" s="83"/>
      <c r="F20" s="86">
        <v>7914</v>
      </c>
      <c r="G20" s="83"/>
      <c r="H20" s="86">
        <v>5774</v>
      </c>
      <c r="I20" s="83"/>
      <c r="J20" s="87">
        <v>6497</v>
      </c>
      <c r="K20" s="84"/>
      <c r="L20" s="87">
        <v>431</v>
      </c>
      <c r="M20" s="84"/>
      <c r="N20" s="87">
        <v>1683</v>
      </c>
    </row>
    <row r="21" spans="2:14" ht="21.75" customHeight="1" x14ac:dyDescent="0.25">
      <c r="B21" s="17" t="s">
        <v>51</v>
      </c>
      <c r="C21" s="12"/>
      <c r="D21" s="86">
        <v>2033</v>
      </c>
      <c r="E21" s="83"/>
      <c r="F21" s="86">
        <v>2428</v>
      </c>
      <c r="G21" s="83"/>
      <c r="H21" s="86">
        <v>1833</v>
      </c>
      <c r="I21" s="83"/>
      <c r="J21" s="87">
        <v>2170</v>
      </c>
      <c r="K21" s="84"/>
      <c r="L21" s="87">
        <v>45</v>
      </c>
      <c r="M21" s="84"/>
      <c r="N21" s="87">
        <v>223</v>
      </c>
    </row>
    <row r="22" spans="2:14" ht="21.75" customHeight="1" x14ac:dyDescent="0.25">
      <c r="B22" s="17" t="s">
        <v>52</v>
      </c>
      <c r="C22" s="12"/>
      <c r="D22" s="86">
        <v>7584</v>
      </c>
      <c r="E22" s="83"/>
      <c r="F22" s="86">
        <v>8462</v>
      </c>
      <c r="G22" s="83"/>
      <c r="H22" s="86">
        <v>6421</v>
      </c>
      <c r="I22" s="83"/>
      <c r="J22" s="87">
        <v>6976</v>
      </c>
      <c r="K22" s="84"/>
      <c r="L22" s="87">
        <v>196</v>
      </c>
      <c r="M22" s="84"/>
      <c r="N22" s="87">
        <v>2466</v>
      </c>
    </row>
    <row r="23" spans="2:14" ht="21.75" customHeight="1" x14ac:dyDescent="0.25">
      <c r="B23" s="17" t="s">
        <v>53</v>
      </c>
      <c r="C23" s="12"/>
      <c r="D23" s="86">
        <v>26067</v>
      </c>
      <c r="E23" s="83"/>
      <c r="F23" s="86">
        <v>29726</v>
      </c>
      <c r="G23" s="83"/>
      <c r="H23" s="86">
        <v>23318</v>
      </c>
      <c r="I23" s="83"/>
      <c r="J23" s="87">
        <v>24302</v>
      </c>
      <c r="K23" s="84"/>
      <c r="L23" s="87">
        <v>1308</v>
      </c>
      <c r="M23" s="84"/>
      <c r="N23" s="87">
        <v>6038</v>
      </c>
    </row>
    <row r="24" spans="2:14" ht="21.75" customHeight="1" x14ac:dyDescent="0.25">
      <c r="B24" s="17" t="s">
        <v>54</v>
      </c>
      <c r="C24" s="12"/>
      <c r="D24" s="86">
        <v>1280</v>
      </c>
      <c r="E24" s="83"/>
      <c r="F24" s="86">
        <v>1355</v>
      </c>
      <c r="G24" s="83"/>
      <c r="H24" s="86">
        <v>1094</v>
      </c>
      <c r="I24" s="83"/>
      <c r="J24" s="87">
        <v>1267</v>
      </c>
      <c r="K24" s="84"/>
      <c r="L24" s="87">
        <v>23</v>
      </c>
      <c r="M24" s="84"/>
      <c r="N24" s="87">
        <v>281</v>
      </c>
    </row>
    <row r="25" spans="2:14" ht="21.75" customHeight="1" x14ac:dyDescent="0.25">
      <c r="B25" s="17" t="s">
        <v>55</v>
      </c>
      <c r="C25" s="12"/>
      <c r="D25" s="86">
        <v>19653</v>
      </c>
      <c r="E25" s="83"/>
      <c r="F25" s="86">
        <v>24987</v>
      </c>
      <c r="G25" s="83"/>
      <c r="H25" s="86">
        <v>14469</v>
      </c>
      <c r="I25" s="83"/>
      <c r="J25" s="87">
        <v>21019</v>
      </c>
      <c r="K25" s="84"/>
      <c r="L25" s="87">
        <v>2310</v>
      </c>
      <c r="M25" s="84"/>
      <c r="N25" s="87">
        <v>5182</v>
      </c>
    </row>
    <row r="26" spans="2:14" ht="21.75" customHeight="1" x14ac:dyDescent="0.25">
      <c r="B26" s="17" t="s">
        <v>56</v>
      </c>
      <c r="C26" s="12"/>
      <c r="D26" s="86">
        <v>6221</v>
      </c>
      <c r="E26" s="83"/>
      <c r="F26" s="86">
        <v>6960</v>
      </c>
      <c r="G26" s="83"/>
      <c r="H26" s="86">
        <v>5490</v>
      </c>
      <c r="I26" s="83"/>
      <c r="J26" s="87">
        <v>6002</v>
      </c>
      <c r="K26" s="84"/>
      <c r="L26" s="87">
        <v>146</v>
      </c>
      <c r="M26" s="84"/>
      <c r="N26" s="87">
        <v>2227</v>
      </c>
    </row>
    <row r="27" spans="2:14" ht="21.75" customHeight="1" x14ac:dyDescent="0.25">
      <c r="B27" s="17" t="s">
        <v>57</v>
      </c>
      <c r="C27" s="55"/>
      <c r="D27" s="86">
        <v>6366</v>
      </c>
      <c r="E27" s="83"/>
      <c r="F27" s="86">
        <v>7267</v>
      </c>
      <c r="G27" s="83"/>
      <c r="H27" s="86">
        <v>5772</v>
      </c>
      <c r="I27" s="83"/>
      <c r="J27" s="87">
        <v>6307</v>
      </c>
      <c r="K27" s="84"/>
      <c r="L27" s="87">
        <v>270</v>
      </c>
      <c r="M27" s="84"/>
      <c r="N27" s="87">
        <v>2176</v>
      </c>
    </row>
    <row r="28" spans="2:14" ht="21.75" customHeight="1" x14ac:dyDescent="0.25">
      <c r="B28" s="17" t="s">
        <v>58</v>
      </c>
      <c r="C28" s="12"/>
      <c r="D28" s="86">
        <v>4380</v>
      </c>
      <c r="E28" s="83"/>
      <c r="F28" s="86">
        <v>4757</v>
      </c>
      <c r="G28" s="83"/>
      <c r="H28" s="86">
        <v>3983</v>
      </c>
      <c r="I28" s="83"/>
      <c r="J28" s="87">
        <v>4436</v>
      </c>
      <c r="K28" s="84"/>
      <c r="L28" s="87">
        <v>75</v>
      </c>
      <c r="M28" s="84"/>
      <c r="N28" s="87">
        <v>2501</v>
      </c>
    </row>
    <row r="29" spans="2:14" ht="21.75" customHeight="1" x14ac:dyDescent="0.25">
      <c r="B29" s="17" t="s">
        <v>59</v>
      </c>
      <c r="C29" s="12"/>
      <c r="D29" s="86">
        <v>1919</v>
      </c>
      <c r="E29" s="83"/>
      <c r="F29" s="86">
        <v>2603</v>
      </c>
      <c r="G29" s="83"/>
      <c r="H29" s="86">
        <v>1226</v>
      </c>
      <c r="I29" s="83"/>
      <c r="J29" s="87">
        <v>2384</v>
      </c>
      <c r="K29" s="84"/>
      <c r="L29" s="87">
        <v>115</v>
      </c>
      <c r="M29" s="84"/>
      <c r="N29" s="87">
        <v>421</v>
      </c>
    </row>
    <row r="30" spans="2:14" ht="21.75" customHeight="1" x14ac:dyDescent="0.25">
      <c r="B30" s="17" t="s">
        <v>60</v>
      </c>
      <c r="C30" s="12"/>
      <c r="D30" s="86">
        <v>3697</v>
      </c>
      <c r="E30" s="83"/>
      <c r="F30" s="86">
        <v>5009</v>
      </c>
      <c r="G30" s="83"/>
      <c r="H30" s="86">
        <v>2796</v>
      </c>
      <c r="I30" s="83"/>
      <c r="J30" s="87">
        <v>4582</v>
      </c>
      <c r="K30" s="84"/>
      <c r="L30" s="87">
        <v>167</v>
      </c>
      <c r="M30" s="84"/>
      <c r="N30" s="87">
        <v>1884</v>
      </c>
    </row>
    <row r="31" spans="2:14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</row>
    <row r="32" spans="2:14" x14ac:dyDescent="0.25">
      <c r="C32" s="9"/>
      <c r="E32" s="11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3"/>
      <c r="K39" s="13"/>
      <c r="M39" s="13"/>
    </row>
    <row r="40" spans="3:13" x14ac:dyDescent="0.25">
      <c r="C40" s="12"/>
      <c r="E40" s="13"/>
      <c r="G40" s="13"/>
      <c r="I40" s="13"/>
      <c r="K40" s="13"/>
      <c r="M40" s="13"/>
    </row>
    <row r="41" spans="3:13" x14ac:dyDescent="0.25">
      <c r="C41" s="12"/>
      <c r="E41" s="13"/>
      <c r="G41" s="13"/>
      <c r="I41" s="13"/>
      <c r="K41" s="13"/>
      <c r="M41" s="13"/>
    </row>
    <row r="42" spans="3:13" x14ac:dyDescent="0.25">
      <c r="C42" s="12"/>
      <c r="E42" s="13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3"/>
      <c r="K44" s="13"/>
      <c r="M44" s="13"/>
    </row>
    <row r="45" spans="3:13" x14ac:dyDescent="0.25">
      <c r="C45" s="12"/>
      <c r="E45" s="13"/>
      <c r="G45" s="13"/>
      <c r="I45" s="13"/>
      <c r="K45" s="13"/>
      <c r="M45" s="13"/>
    </row>
    <row r="46" spans="3:13" x14ac:dyDescent="0.25">
      <c r="C46" s="12"/>
      <c r="E46" s="13"/>
      <c r="G46" s="13"/>
      <c r="I46" s="13"/>
      <c r="K46" s="13"/>
      <c r="M46" s="13"/>
    </row>
    <row r="48" spans="3:13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B3:N3"/>
    <mergeCell ref="B5:N5"/>
    <mergeCell ref="B6:N6"/>
    <mergeCell ref="B8:B10"/>
    <mergeCell ref="D8:N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O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4.140625" style="28" customWidth="1"/>
    <col min="6" max="6" width="0.85546875" style="28" customWidth="1"/>
    <col min="7" max="7" width="14.140625" style="28" customWidth="1"/>
    <col min="8" max="8" width="0.85546875" style="28" customWidth="1"/>
    <col min="9" max="9" width="14.140625" style="28" customWidth="1"/>
    <col min="10" max="10" width="0.85546875" style="28" customWidth="1"/>
    <col min="11" max="11" width="14.140625" style="28" customWidth="1"/>
    <col min="12" max="12" width="0.85546875" style="28" customWidth="1"/>
    <col min="13" max="13" width="14.14062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O2" s="27" t="s">
        <v>222</v>
      </c>
    </row>
    <row r="3" spans="2:15" ht="28.5" customHeight="1" x14ac:dyDescent="0.25">
      <c r="B3" s="161" t="s">
        <v>266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2:15" ht="3.75" customHeight="1" x14ac:dyDescent="0.25"/>
    <row r="5" spans="2:15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 ht="3" customHeight="1" x14ac:dyDescent="0.25">
      <c r="E7" s="29"/>
      <c r="G7" s="29"/>
      <c r="I7" s="29"/>
      <c r="K7" s="29"/>
      <c r="M7" s="29"/>
    </row>
    <row r="8" spans="2:15" ht="15.75" customHeight="1" x14ac:dyDescent="0.2">
      <c r="B8" s="169" t="s">
        <v>38</v>
      </c>
      <c r="C8" s="169"/>
      <c r="D8" s="54"/>
      <c r="E8" s="170" t="s">
        <v>261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</row>
    <row r="9" spans="2:15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112.5" customHeight="1" x14ac:dyDescent="0.2">
      <c r="B10" s="169"/>
      <c r="C10" s="169"/>
      <c r="D10" s="54"/>
      <c r="E10" s="58" t="s">
        <v>256</v>
      </c>
      <c r="F10" s="59"/>
      <c r="G10" s="58" t="s">
        <v>257</v>
      </c>
      <c r="H10" s="59"/>
      <c r="I10" s="58" t="s">
        <v>258</v>
      </c>
      <c r="J10" s="59"/>
      <c r="K10" s="58" t="s">
        <v>344</v>
      </c>
      <c r="L10" s="59"/>
      <c r="M10" s="58" t="s">
        <v>259</v>
      </c>
      <c r="N10" s="59"/>
      <c r="O10" s="58" t="s">
        <v>262</v>
      </c>
    </row>
    <row r="11" spans="2:15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32"/>
    </row>
    <row r="12" spans="2:15" ht="16.5" customHeight="1" x14ac:dyDescent="0.25">
      <c r="C12" s="5" t="s">
        <v>19</v>
      </c>
      <c r="D12" s="43"/>
      <c r="E12" s="85">
        <v>469850.00000000559</v>
      </c>
      <c r="F12" s="91"/>
      <c r="G12" s="85">
        <v>1187799.0000000414</v>
      </c>
      <c r="H12" s="91"/>
      <c r="I12" s="106">
        <v>216849.00000000044</v>
      </c>
      <c r="J12" s="91"/>
      <c r="K12" s="106">
        <v>6088112.9999999078</v>
      </c>
      <c r="L12" s="147"/>
      <c r="M12" s="106">
        <v>95759.000000000029</v>
      </c>
      <c r="N12" s="147"/>
      <c r="O12" s="106">
        <v>651620.00000000698</v>
      </c>
    </row>
    <row r="13" spans="2:15" ht="16.5" customHeight="1" x14ac:dyDescent="0.25">
      <c r="B13" s="8" t="s">
        <v>20</v>
      </c>
      <c r="C13" s="9" t="s">
        <v>26</v>
      </c>
      <c r="D13" s="9"/>
      <c r="E13" s="86">
        <v>7694.9999999999854</v>
      </c>
      <c r="F13" s="83"/>
      <c r="G13" s="86">
        <v>20764.000000000084</v>
      </c>
      <c r="H13" s="83"/>
      <c r="I13" s="87">
        <v>1536.0000000000023</v>
      </c>
      <c r="J13" s="83"/>
      <c r="K13" s="87">
        <v>90773.999999999913</v>
      </c>
      <c r="L13" s="84"/>
      <c r="M13" s="87">
        <v>388</v>
      </c>
      <c r="N13" s="84"/>
      <c r="O13" s="87">
        <v>10609.000000000011</v>
      </c>
    </row>
    <row r="14" spans="2:15" ht="16.5" customHeight="1" x14ac:dyDescent="0.25">
      <c r="B14" s="10" t="s">
        <v>0</v>
      </c>
      <c r="C14" s="11" t="s">
        <v>21</v>
      </c>
      <c r="D14" s="9"/>
      <c r="E14" s="86">
        <v>818.00000000000034</v>
      </c>
      <c r="F14" s="83"/>
      <c r="G14" s="86">
        <v>5427.9999999999991</v>
      </c>
      <c r="H14" s="83"/>
      <c r="I14" s="87">
        <v>1127.0000000000005</v>
      </c>
      <c r="J14" s="83"/>
      <c r="K14" s="87">
        <v>25266.999999999996</v>
      </c>
      <c r="L14" s="84"/>
      <c r="M14" s="87">
        <v>405.99999999999989</v>
      </c>
      <c r="N14" s="84"/>
      <c r="O14" s="87">
        <v>4112.9999999999982</v>
      </c>
    </row>
    <row r="15" spans="2:15" ht="16.5" customHeight="1" x14ac:dyDescent="0.25">
      <c r="B15" s="10" t="s">
        <v>1</v>
      </c>
      <c r="C15" s="11" t="s">
        <v>22</v>
      </c>
      <c r="D15" s="9"/>
      <c r="E15" s="86">
        <v>88240.999999999782</v>
      </c>
      <c r="F15" s="83"/>
      <c r="G15" s="86">
        <v>330638.00000000099</v>
      </c>
      <c r="H15" s="83"/>
      <c r="I15" s="87">
        <v>108339.999999999</v>
      </c>
      <c r="J15" s="83"/>
      <c r="K15" s="87">
        <v>1452510.0000000256</v>
      </c>
      <c r="L15" s="84"/>
      <c r="M15" s="87">
        <v>28894.000000000044</v>
      </c>
      <c r="N15" s="84"/>
      <c r="O15" s="87">
        <v>157604.99999999939</v>
      </c>
    </row>
    <row r="16" spans="2:15" ht="16.5" customHeight="1" x14ac:dyDescent="0.25">
      <c r="B16" s="8" t="s">
        <v>2</v>
      </c>
      <c r="C16" s="9" t="s">
        <v>28</v>
      </c>
      <c r="D16" s="9"/>
      <c r="E16" s="86">
        <v>590.00000000000023</v>
      </c>
      <c r="F16" s="83"/>
      <c r="G16" s="86">
        <v>4608.9999999999936</v>
      </c>
      <c r="H16" s="83"/>
      <c r="I16" s="87">
        <v>369.99999999999977</v>
      </c>
      <c r="J16" s="83"/>
      <c r="K16" s="87">
        <v>18990.999999999993</v>
      </c>
      <c r="L16" s="84"/>
      <c r="M16" s="87">
        <v>128</v>
      </c>
      <c r="N16" s="84"/>
      <c r="O16" s="87">
        <v>1807.000000000002</v>
      </c>
    </row>
    <row r="17" spans="2:15" ht="16.5" customHeight="1" x14ac:dyDescent="0.25">
      <c r="B17" s="10" t="s">
        <v>3</v>
      </c>
      <c r="C17" s="11" t="s">
        <v>27</v>
      </c>
      <c r="D17" s="9"/>
      <c r="E17" s="86">
        <v>5235.9999999999964</v>
      </c>
      <c r="F17" s="83"/>
      <c r="G17" s="86">
        <v>16669.00000000004</v>
      </c>
      <c r="H17" s="83"/>
      <c r="I17" s="87">
        <v>3460.9999999999986</v>
      </c>
      <c r="J17" s="83"/>
      <c r="K17" s="87">
        <v>106760.99999999988</v>
      </c>
      <c r="L17" s="84"/>
      <c r="M17" s="87">
        <v>2256.9999999999991</v>
      </c>
      <c r="N17" s="84"/>
      <c r="O17" s="87">
        <v>6539.0000000000064</v>
      </c>
    </row>
    <row r="18" spans="2:15" ht="16.5" customHeight="1" x14ac:dyDescent="0.25">
      <c r="B18" s="8" t="s">
        <v>4</v>
      </c>
      <c r="C18" s="9" t="s">
        <v>23</v>
      </c>
      <c r="D18" s="9"/>
      <c r="E18" s="86">
        <v>41990.000000000109</v>
      </c>
      <c r="F18" s="83"/>
      <c r="G18" s="86">
        <v>83854.000000000087</v>
      </c>
      <c r="H18" s="83"/>
      <c r="I18" s="87">
        <v>6209.99999999998</v>
      </c>
      <c r="J18" s="83"/>
      <c r="K18" s="87">
        <v>367884.00000000128</v>
      </c>
      <c r="L18" s="84"/>
      <c r="M18" s="87">
        <v>3507.0000000000014</v>
      </c>
      <c r="N18" s="84"/>
      <c r="O18" s="87">
        <v>40795.999999999985</v>
      </c>
    </row>
    <row r="19" spans="2:15" ht="16.5" customHeight="1" x14ac:dyDescent="0.25">
      <c r="B19" s="8" t="s">
        <v>5</v>
      </c>
      <c r="C19" s="12" t="s">
        <v>162</v>
      </c>
      <c r="D19" s="12"/>
      <c r="E19" s="86">
        <v>77390.999999999796</v>
      </c>
      <c r="F19" s="83"/>
      <c r="G19" s="86">
        <v>206545.99999999997</v>
      </c>
      <c r="H19" s="83"/>
      <c r="I19" s="87">
        <v>22446.000000000029</v>
      </c>
      <c r="J19" s="83"/>
      <c r="K19" s="87">
        <v>872211.00000000594</v>
      </c>
      <c r="L19" s="84"/>
      <c r="M19" s="87">
        <v>9375.9999999999727</v>
      </c>
      <c r="N19" s="84"/>
      <c r="O19" s="87">
        <v>94219.000000000262</v>
      </c>
    </row>
    <row r="20" spans="2:15" ht="16.5" customHeight="1" x14ac:dyDescent="0.25">
      <c r="B20" s="8" t="s">
        <v>6</v>
      </c>
      <c r="C20" s="12" t="s">
        <v>24</v>
      </c>
      <c r="D20" s="12"/>
      <c r="E20" s="86">
        <v>19976.000000000091</v>
      </c>
      <c r="F20" s="83"/>
      <c r="G20" s="86">
        <v>65014.000000000109</v>
      </c>
      <c r="H20" s="83"/>
      <c r="I20" s="87">
        <v>15943.999999999953</v>
      </c>
      <c r="J20" s="83"/>
      <c r="K20" s="87">
        <v>602531.00000000058</v>
      </c>
      <c r="L20" s="84"/>
      <c r="M20" s="87">
        <v>5820.0000000000018</v>
      </c>
      <c r="N20" s="84"/>
      <c r="O20" s="87">
        <v>63987.000000000022</v>
      </c>
    </row>
    <row r="21" spans="2:15" ht="16.5" customHeight="1" x14ac:dyDescent="0.25">
      <c r="B21" s="8" t="s">
        <v>7</v>
      </c>
      <c r="C21" s="12" t="s">
        <v>31</v>
      </c>
      <c r="D21" s="12"/>
      <c r="E21" s="86">
        <v>45419.999999999818</v>
      </c>
      <c r="F21" s="83"/>
      <c r="G21" s="86">
        <v>80532.000000000175</v>
      </c>
      <c r="H21" s="83"/>
      <c r="I21" s="87">
        <v>6651.0000000000018</v>
      </c>
      <c r="J21" s="83"/>
      <c r="K21" s="87">
        <v>320057.00000000105</v>
      </c>
      <c r="L21" s="84"/>
      <c r="M21" s="87">
        <v>2846</v>
      </c>
      <c r="N21" s="84"/>
      <c r="O21" s="87">
        <v>40506.999999999753</v>
      </c>
    </row>
    <row r="22" spans="2:15" ht="16.5" customHeight="1" x14ac:dyDescent="0.25">
      <c r="B22" s="8" t="s">
        <v>8</v>
      </c>
      <c r="C22" s="13" t="s">
        <v>464</v>
      </c>
      <c r="D22" s="12"/>
      <c r="E22" s="86">
        <v>16403.000000000004</v>
      </c>
      <c r="F22" s="83"/>
      <c r="G22" s="86">
        <v>31701.99999999996</v>
      </c>
      <c r="H22" s="83"/>
      <c r="I22" s="87">
        <v>1865.9999999999975</v>
      </c>
      <c r="J22" s="83"/>
      <c r="K22" s="87">
        <v>233710.99999999951</v>
      </c>
      <c r="L22" s="84"/>
      <c r="M22" s="87">
        <v>1379.0000000000002</v>
      </c>
      <c r="N22" s="84"/>
      <c r="O22" s="87">
        <v>52572.000000000058</v>
      </c>
    </row>
    <row r="23" spans="2:15" ht="16.5" customHeight="1" x14ac:dyDescent="0.25">
      <c r="B23" s="8" t="s">
        <v>9</v>
      </c>
      <c r="C23" s="13" t="s">
        <v>29</v>
      </c>
      <c r="D23" s="12"/>
      <c r="E23" s="86">
        <v>5442.0000000000018</v>
      </c>
      <c r="F23" s="83"/>
      <c r="G23" s="86">
        <v>37461.000000000007</v>
      </c>
      <c r="H23" s="83"/>
      <c r="I23" s="87">
        <v>2534.0000000000009</v>
      </c>
      <c r="J23" s="83"/>
      <c r="K23" s="87">
        <v>443956.00000000111</v>
      </c>
      <c r="L23" s="84"/>
      <c r="M23" s="87">
        <v>2366.0000000000005</v>
      </c>
      <c r="N23" s="84"/>
      <c r="O23" s="87">
        <v>6513.9999999999955</v>
      </c>
    </row>
    <row r="24" spans="2:15" ht="16.5" customHeight="1" x14ac:dyDescent="0.25">
      <c r="B24" s="8" t="s">
        <v>10</v>
      </c>
      <c r="C24" s="13" t="s">
        <v>30</v>
      </c>
      <c r="D24" s="12"/>
      <c r="E24" s="86">
        <v>1954.9999999999998</v>
      </c>
      <c r="F24" s="83"/>
      <c r="G24" s="86">
        <v>7089.9999999999927</v>
      </c>
      <c r="H24" s="83"/>
      <c r="I24" s="87">
        <v>548.00000000000045</v>
      </c>
      <c r="J24" s="83"/>
      <c r="K24" s="87">
        <v>33593.99999999992</v>
      </c>
      <c r="L24" s="84"/>
      <c r="M24" s="87">
        <v>350.00000000000011</v>
      </c>
      <c r="N24" s="84"/>
      <c r="O24" s="87">
        <v>2977.9999999999968</v>
      </c>
    </row>
    <row r="25" spans="2:15" ht="16.5" customHeight="1" x14ac:dyDescent="0.25">
      <c r="B25" s="8" t="s">
        <v>11</v>
      </c>
      <c r="C25" s="13" t="s">
        <v>32</v>
      </c>
      <c r="D25" s="12"/>
      <c r="E25" s="86">
        <v>20120.000000000102</v>
      </c>
      <c r="F25" s="83"/>
      <c r="G25" s="86">
        <v>43569.000000000087</v>
      </c>
      <c r="H25" s="83"/>
      <c r="I25" s="87">
        <v>3951.9999999999982</v>
      </c>
      <c r="J25" s="83"/>
      <c r="K25" s="87">
        <v>257248.00000000035</v>
      </c>
      <c r="L25" s="84"/>
      <c r="M25" s="87">
        <v>1927.9999999999993</v>
      </c>
      <c r="N25" s="84"/>
      <c r="O25" s="87">
        <v>21009.000000000084</v>
      </c>
    </row>
    <row r="26" spans="2:15" ht="16.5" customHeight="1" x14ac:dyDescent="0.25">
      <c r="B26" s="8" t="s">
        <v>12</v>
      </c>
      <c r="C26" s="12" t="s">
        <v>465</v>
      </c>
      <c r="D26" s="12"/>
      <c r="E26" s="86">
        <v>100486.00000000001</v>
      </c>
      <c r="F26" s="83"/>
      <c r="G26" s="86">
        <v>65853.000000000262</v>
      </c>
      <c r="H26" s="83"/>
      <c r="I26" s="87">
        <v>6966.0000000000227</v>
      </c>
      <c r="J26" s="83"/>
      <c r="K26" s="87">
        <v>331093.99999999889</v>
      </c>
      <c r="L26" s="84"/>
      <c r="M26" s="87">
        <v>1425.9999999999998</v>
      </c>
      <c r="N26" s="84"/>
      <c r="O26" s="87">
        <v>58862.999999999804</v>
      </c>
    </row>
    <row r="27" spans="2:15" ht="16.5" customHeight="1" x14ac:dyDescent="0.25">
      <c r="B27" s="14" t="s">
        <v>13</v>
      </c>
      <c r="C27" s="15" t="s">
        <v>33</v>
      </c>
      <c r="D27" s="55"/>
      <c r="E27" s="86">
        <v>739.99999999999989</v>
      </c>
      <c r="F27" s="83"/>
      <c r="G27" s="86">
        <v>7837.0000000000073</v>
      </c>
      <c r="H27" s="83"/>
      <c r="I27" s="87">
        <v>591.99999999999966</v>
      </c>
      <c r="J27" s="83"/>
      <c r="K27" s="87">
        <v>32284.000000000011</v>
      </c>
      <c r="L27" s="84"/>
      <c r="M27" s="87">
        <v>656.99999999999989</v>
      </c>
      <c r="N27" s="84"/>
      <c r="O27" s="87">
        <v>3697.0000000000005</v>
      </c>
    </row>
    <row r="28" spans="2:15" ht="16.5" customHeight="1" x14ac:dyDescent="0.25">
      <c r="B28" s="8" t="s">
        <v>14</v>
      </c>
      <c r="C28" s="13" t="s">
        <v>25</v>
      </c>
      <c r="D28" s="12"/>
      <c r="E28" s="86">
        <v>4040.0000000000027</v>
      </c>
      <c r="F28" s="83"/>
      <c r="G28" s="86">
        <v>24941.999999999993</v>
      </c>
      <c r="H28" s="83"/>
      <c r="I28" s="87">
        <v>1590.0000000000023</v>
      </c>
      <c r="J28" s="83"/>
      <c r="K28" s="87">
        <v>79801.000000000102</v>
      </c>
      <c r="L28" s="84"/>
      <c r="M28" s="87">
        <v>559</v>
      </c>
      <c r="N28" s="84"/>
      <c r="O28" s="87">
        <v>10517.000000000004</v>
      </c>
    </row>
    <row r="29" spans="2:15" ht="16.5" customHeight="1" x14ac:dyDescent="0.25">
      <c r="B29" s="8" t="s">
        <v>15</v>
      </c>
      <c r="C29" s="13" t="s">
        <v>34</v>
      </c>
      <c r="D29" s="12"/>
      <c r="E29" s="86">
        <v>24897.999999999978</v>
      </c>
      <c r="F29" s="83"/>
      <c r="G29" s="86">
        <v>121467.00000000039</v>
      </c>
      <c r="H29" s="83"/>
      <c r="I29" s="87">
        <v>27375.000000000047</v>
      </c>
      <c r="J29" s="83"/>
      <c r="K29" s="87">
        <v>674022.99999999965</v>
      </c>
      <c r="L29" s="84"/>
      <c r="M29" s="87">
        <v>32047.999999999989</v>
      </c>
      <c r="N29" s="84"/>
      <c r="O29" s="87">
        <v>58962.999999999935</v>
      </c>
    </row>
    <row r="30" spans="2:15" ht="16.5" customHeight="1" x14ac:dyDescent="0.25">
      <c r="B30" s="8" t="s">
        <v>16</v>
      </c>
      <c r="C30" s="13" t="s">
        <v>35</v>
      </c>
      <c r="D30" s="12"/>
      <c r="E30" s="86">
        <v>3441.0000000000005</v>
      </c>
      <c r="F30" s="83"/>
      <c r="G30" s="86">
        <v>8857</v>
      </c>
      <c r="H30" s="83"/>
      <c r="I30" s="87">
        <v>3238.0000000000059</v>
      </c>
      <c r="J30" s="83"/>
      <c r="K30" s="87">
        <v>49493.999999999847</v>
      </c>
      <c r="L30" s="84"/>
      <c r="M30" s="87">
        <v>530.00000000000011</v>
      </c>
      <c r="N30" s="84"/>
      <c r="O30" s="87">
        <v>4189.9999999999964</v>
      </c>
    </row>
    <row r="31" spans="2:15" ht="16.5" customHeight="1" x14ac:dyDescent="0.25">
      <c r="B31" s="8" t="s">
        <v>17</v>
      </c>
      <c r="C31" s="13" t="s">
        <v>36</v>
      </c>
      <c r="D31" s="12"/>
      <c r="E31" s="86">
        <v>4967.0000000000073</v>
      </c>
      <c r="F31" s="83"/>
      <c r="G31" s="86">
        <v>24911.000000000047</v>
      </c>
      <c r="H31" s="83"/>
      <c r="I31" s="87">
        <v>2102.0000000000032</v>
      </c>
      <c r="J31" s="83"/>
      <c r="K31" s="87">
        <v>95658.000000000102</v>
      </c>
      <c r="L31" s="84"/>
      <c r="M31" s="87">
        <v>894.00000000000034</v>
      </c>
      <c r="N31" s="84"/>
      <c r="O31" s="87">
        <v>12020.999999999996</v>
      </c>
    </row>
    <row r="32" spans="2:15" ht="16.5" customHeight="1" x14ac:dyDescent="0.25">
      <c r="B32" s="14" t="s">
        <v>18</v>
      </c>
      <c r="C32" s="15" t="s">
        <v>161</v>
      </c>
      <c r="D32" s="9"/>
      <c r="E32" s="86">
        <v>1.0000000000000002</v>
      </c>
      <c r="F32" s="92"/>
      <c r="G32" s="86">
        <v>56</v>
      </c>
      <c r="H32" s="89"/>
      <c r="I32" s="87">
        <v>1.0000000000000002</v>
      </c>
      <c r="J32" s="89"/>
      <c r="K32" s="87">
        <v>264</v>
      </c>
      <c r="L32" s="89"/>
      <c r="M32" s="87"/>
      <c r="N32" s="89"/>
      <c r="O32" s="87">
        <v>114</v>
      </c>
    </row>
    <row r="33" spans="2:15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32"/>
      <c r="K33" s="35"/>
      <c r="L33" s="32"/>
      <c r="M33" s="35"/>
      <c r="N33" s="32"/>
      <c r="O33" s="35"/>
    </row>
    <row r="34" spans="2:15" ht="5.25" customHeight="1" x14ac:dyDescent="0.2">
      <c r="C34" s="1"/>
      <c r="D34" s="9"/>
      <c r="F34" s="9"/>
      <c r="H34" s="9"/>
      <c r="J34" s="9"/>
      <c r="L34" s="9"/>
      <c r="N34" s="9"/>
    </row>
    <row r="35" spans="2:15" x14ac:dyDescent="0.25">
      <c r="D35" s="12"/>
      <c r="F35" s="12"/>
      <c r="H35" s="12"/>
      <c r="J35" s="12"/>
      <c r="L35" s="12"/>
      <c r="N35" s="12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3"/>
      <c r="H38" s="13"/>
      <c r="J38" s="13"/>
      <c r="L38" s="13"/>
      <c r="N38" s="13"/>
    </row>
    <row r="39" spans="2:15" x14ac:dyDescent="0.25">
      <c r="D39" s="12"/>
      <c r="F39" s="13"/>
      <c r="H39" s="13"/>
      <c r="J39" s="13"/>
      <c r="L39" s="13"/>
      <c r="N39" s="13"/>
    </row>
    <row r="40" spans="2:15" x14ac:dyDescent="0.25">
      <c r="D40" s="12"/>
      <c r="F40" s="13"/>
      <c r="H40" s="13"/>
      <c r="J40" s="13"/>
      <c r="L40" s="13"/>
      <c r="N40" s="13"/>
    </row>
    <row r="41" spans="2:15" x14ac:dyDescent="0.25">
      <c r="D41" s="12"/>
      <c r="F41" s="13"/>
      <c r="H41" s="13"/>
      <c r="J41" s="13"/>
      <c r="L41" s="13"/>
      <c r="N41" s="13"/>
    </row>
    <row r="42" spans="2:15" x14ac:dyDescent="0.25">
      <c r="D42" s="12"/>
      <c r="F42" s="12"/>
      <c r="H42" s="12"/>
      <c r="J42" s="12"/>
      <c r="L42" s="12"/>
      <c r="N42" s="12"/>
    </row>
    <row r="43" spans="2:15" x14ac:dyDescent="0.25">
      <c r="D43" s="12"/>
      <c r="F43" s="13"/>
      <c r="H43" s="13"/>
      <c r="J43" s="13"/>
      <c r="L43" s="13"/>
      <c r="N43" s="13"/>
    </row>
    <row r="44" spans="2:15" x14ac:dyDescent="0.25">
      <c r="D44" s="12"/>
      <c r="F44" s="13"/>
      <c r="H44" s="13"/>
      <c r="J44" s="13"/>
      <c r="L44" s="13"/>
      <c r="N44" s="13"/>
    </row>
    <row r="45" spans="2:15" x14ac:dyDescent="0.25">
      <c r="D45" s="12"/>
      <c r="F45" s="13"/>
      <c r="H45" s="13"/>
      <c r="J45" s="13"/>
      <c r="L45" s="13"/>
      <c r="N45" s="13"/>
    </row>
    <row r="47" spans="2:15" x14ac:dyDescent="0.2">
      <c r="D47" s="19"/>
      <c r="F47" s="2"/>
      <c r="H47" s="2"/>
      <c r="J47" s="2"/>
      <c r="L47" s="2"/>
      <c r="N47" s="2"/>
    </row>
    <row r="48" spans="2:15" x14ac:dyDescent="0.2">
      <c r="D48" s="20"/>
      <c r="F48" s="4"/>
      <c r="H48" s="4"/>
      <c r="J48" s="4"/>
      <c r="L48" s="4"/>
      <c r="N48" s="4"/>
    </row>
    <row r="49" spans="4:14" x14ac:dyDescent="0.2">
      <c r="D49" s="20"/>
      <c r="F49" s="4"/>
      <c r="H49" s="4"/>
      <c r="J49" s="4"/>
      <c r="L49" s="4"/>
      <c r="N49" s="4"/>
    </row>
  </sheetData>
  <mergeCells count="5">
    <mergeCell ref="B3:O3"/>
    <mergeCell ref="B5:O5"/>
    <mergeCell ref="B6:O6"/>
    <mergeCell ref="B8:C10"/>
    <mergeCell ref="E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N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0.28515625" style="28" customWidth="1"/>
    <col min="5" max="5" width="0.85546875" style="28" customWidth="1"/>
    <col min="6" max="6" width="10.28515625" style="28" customWidth="1"/>
    <col min="7" max="7" width="0.85546875" style="28" customWidth="1"/>
    <col min="8" max="8" width="10.28515625" style="28" customWidth="1"/>
    <col min="9" max="9" width="0.85546875" style="28" customWidth="1"/>
    <col min="10" max="10" width="10.28515625" style="28" customWidth="1"/>
    <col min="11" max="11" width="0.85546875" style="28" customWidth="1"/>
    <col min="12" max="12" width="10.28515625" style="28" customWidth="1"/>
    <col min="13" max="13" width="0.85546875" style="28" customWidth="1"/>
    <col min="14" max="14" width="10.28515625" style="28" customWidth="1"/>
    <col min="15" max="16384" width="9.140625" style="28"/>
  </cols>
  <sheetData>
    <row r="2" spans="2:14" ht="15" x14ac:dyDescent="0.25">
      <c r="B2" s="27"/>
      <c r="D2" s="27"/>
      <c r="F2" s="27"/>
      <c r="N2" s="27" t="s">
        <v>235</v>
      </c>
    </row>
    <row r="3" spans="2:14" ht="36" customHeight="1" x14ac:dyDescent="0.25">
      <c r="B3" s="161" t="s">
        <v>267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2:14" ht="3.75" customHeight="1" x14ac:dyDescent="0.25"/>
    <row r="5" spans="2:14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2:14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2:14" ht="3" customHeight="1" x14ac:dyDescent="0.25">
      <c r="D7" s="29"/>
      <c r="F7" s="29"/>
      <c r="H7" s="29"/>
      <c r="J7" s="29"/>
    </row>
    <row r="8" spans="2:14" ht="21.75" customHeight="1" x14ac:dyDescent="0.2">
      <c r="B8" s="169" t="s">
        <v>42</v>
      </c>
      <c r="C8" s="54"/>
      <c r="D8" s="170" t="s">
        <v>261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2:14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2:14" s="31" customFormat="1" ht="88.5" customHeight="1" x14ac:dyDescent="0.2">
      <c r="B10" s="169"/>
      <c r="C10" s="54"/>
      <c r="D10" s="58" t="s">
        <v>256</v>
      </c>
      <c r="E10" s="59"/>
      <c r="F10" s="58" t="s">
        <v>257</v>
      </c>
      <c r="G10" s="59"/>
      <c r="H10" s="58" t="s">
        <v>258</v>
      </c>
      <c r="I10" s="59"/>
      <c r="J10" s="58" t="s">
        <v>344</v>
      </c>
      <c r="K10" s="59"/>
      <c r="L10" s="58" t="s">
        <v>259</v>
      </c>
      <c r="M10" s="59"/>
      <c r="N10" s="58" t="s">
        <v>262</v>
      </c>
    </row>
    <row r="11" spans="2:14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42"/>
      <c r="K11" s="32"/>
      <c r="L11" s="32"/>
      <c r="M11" s="32"/>
      <c r="N11" s="32"/>
    </row>
    <row r="12" spans="2:14" ht="21.75" customHeight="1" x14ac:dyDescent="0.25">
      <c r="B12" s="5" t="s">
        <v>19</v>
      </c>
      <c r="C12" s="43"/>
      <c r="D12" s="7">
        <v>469850.00000000559</v>
      </c>
      <c r="E12" s="7"/>
      <c r="F12" s="113">
        <v>1187799.0000000414</v>
      </c>
      <c r="G12" s="79"/>
      <c r="H12" s="115">
        <v>216849.00000000044</v>
      </c>
      <c r="I12" s="93"/>
      <c r="J12" s="106">
        <v>6088112.9999999078</v>
      </c>
      <c r="K12" s="108"/>
      <c r="L12" s="106">
        <v>95759.000000000029</v>
      </c>
      <c r="M12" s="108"/>
      <c r="N12" s="106">
        <v>651620.00000000698</v>
      </c>
    </row>
    <row r="13" spans="2:14" ht="21.75" customHeight="1" x14ac:dyDescent="0.25">
      <c r="B13" s="17" t="s">
        <v>43</v>
      </c>
      <c r="C13" s="9"/>
      <c r="D13" s="34">
        <v>37355.000000000065</v>
      </c>
      <c r="E13" s="34"/>
      <c r="F13" s="114">
        <v>109344.99999999993</v>
      </c>
      <c r="G13" s="83"/>
      <c r="H13" s="116">
        <v>28392.999999999996</v>
      </c>
      <c r="I13" s="83"/>
      <c r="J13" s="87">
        <v>511279.99999999802</v>
      </c>
      <c r="K13" s="84"/>
      <c r="L13" s="87">
        <v>7853.9999999999973</v>
      </c>
      <c r="M13" s="84"/>
      <c r="N13" s="87">
        <v>81449.000000000146</v>
      </c>
    </row>
    <row r="14" spans="2:14" ht="21.75" customHeight="1" x14ac:dyDescent="0.25">
      <c r="B14" s="17" t="s">
        <v>44</v>
      </c>
      <c r="C14" s="9"/>
      <c r="D14" s="34">
        <v>4732</v>
      </c>
      <c r="E14" s="34"/>
      <c r="F14" s="114">
        <v>14784.999999999984</v>
      </c>
      <c r="G14" s="83"/>
      <c r="H14" s="116">
        <v>1555.0000000000014</v>
      </c>
      <c r="I14" s="83"/>
      <c r="J14" s="87">
        <v>60167.000000000007</v>
      </c>
      <c r="K14" s="84"/>
      <c r="L14" s="87">
        <v>494.99999999999994</v>
      </c>
      <c r="M14" s="84"/>
      <c r="N14" s="87">
        <v>7178.0000000000036</v>
      </c>
    </row>
    <row r="15" spans="2:14" ht="21.75" customHeight="1" x14ac:dyDescent="0.25">
      <c r="B15" s="17" t="s">
        <v>46</v>
      </c>
      <c r="C15" s="9"/>
      <c r="D15" s="34">
        <v>39632.000000000065</v>
      </c>
      <c r="E15" s="34"/>
      <c r="F15" s="114">
        <v>114972.00000000023</v>
      </c>
      <c r="G15" s="83"/>
      <c r="H15" s="116">
        <v>18624.999999999993</v>
      </c>
      <c r="I15" s="83"/>
      <c r="J15" s="87">
        <v>488611.99999999907</v>
      </c>
      <c r="K15" s="84"/>
      <c r="L15" s="87">
        <v>8312.9999999999891</v>
      </c>
      <c r="M15" s="84"/>
      <c r="N15" s="87">
        <v>37981.99999999992</v>
      </c>
    </row>
    <row r="16" spans="2:14" ht="21.75" customHeight="1" x14ac:dyDescent="0.25">
      <c r="B16" s="17" t="s">
        <v>45</v>
      </c>
      <c r="C16" s="9"/>
      <c r="D16" s="34">
        <v>2306.0000000000005</v>
      </c>
      <c r="E16" s="34"/>
      <c r="F16" s="114">
        <v>9632.0000000000327</v>
      </c>
      <c r="G16" s="83"/>
      <c r="H16" s="116">
        <v>443.00000000000028</v>
      </c>
      <c r="I16" s="83"/>
      <c r="J16" s="87">
        <v>39366.000000000095</v>
      </c>
      <c r="K16" s="84"/>
      <c r="L16" s="87">
        <v>297.00000000000011</v>
      </c>
      <c r="M16" s="84"/>
      <c r="N16" s="87">
        <v>992.99999999999977</v>
      </c>
    </row>
    <row r="17" spans="2:14" ht="21.75" customHeight="1" x14ac:dyDescent="0.25">
      <c r="B17" s="17" t="s">
        <v>47</v>
      </c>
      <c r="C17" s="9"/>
      <c r="D17" s="34">
        <v>4986.9999999999964</v>
      </c>
      <c r="E17" s="34"/>
      <c r="F17" s="114">
        <v>17899.999999999938</v>
      </c>
      <c r="G17" s="83"/>
      <c r="H17" s="116">
        <v>1226.0000000000016</v>
      </c>
      <c r="I17" s="83"/>
      <c r="J17" s="87">
        <v>56408.000000000058</v>
      </c>
      <c r="K17" s="84"/>
      <c r="L17" s="87">
        <v>819.99999999999989</v>
      </c>
      <c r="M17" s="84"/>
      <c r="N17" s="87">
        <v>11951.00000000002</v>
      </c>
    </row>
    <row r="18" spans="2:14" ht="21.75" customHeight="1" x14ac:dyDescent="0.25">
      <c r="B18" s="17" t="s">
        <v>48</v>
      </c>
      <c r="C18" s="9"/>
      <c r="D18" s="34">
        <v>13394.000000000024</v>
      </c>
      <c r="E18" s="34"/>
      <c r="F18" s="114">
        <v>44063.000000000087</v>
      </c>
      <c r="G18" s="83"/>
      <c r="H18" s="116">
        <v>7619.9999999999955</v>
      </c>
      <c r="I18" s="83"/>
      <c r="J18" s="87">
        <v>189142.99999999977</v>
      </c>
      <c r="K18" s="84"/>
      <c r="L18" s="87">
        <v>3996.9999999999995</v>
      </c>
      <c r="M18" s="84"/>
      <c r="N18" s="87">
        <v>16946.000000000018</v>
      </c>
    </row>
    <row r="19" spans="2:14" ht="21.75" customHeight="1" x14ac:dyDescent="0.25">
      <c r="B19" s="17" t="s">
        <v>49</v>
      </c>
      <c r="C19" s="12"/>
      <c r="D19" s="34">
        <v>4719.0000000000109</v>
      </c>
      <c r="E19" s="34"/>
      <c r="F19" s="114">
        <v>15815.000000000009</v>
      </c>
      <c r="G19" s="83"/>
      <c r="H19" s="116">
        <v>4299.0000000000009</v>
      </c>
      <c r="I19" s="83"/>
      <c r="J19" s="87">
        <v>61061.999999999774</v>
      </c>
      <c r="K19" s="84"/>
      <c r="L19" s="87">
        <v>1053.9999999999998</v>
      </c>
      <c r="M19" s="84"/>
      <c r="N19" s="87">
        <v>7334.9999999999955</v>
      </c>
    </row>
    <row r="20" spans="2:14" ht="21.75" customHeight="1" x14ac:dyDescent="0.25">
      <c r="B20" s="17" t="s">
        <v>50</v>
      </c>
      <c r="C20" s="12"/>
      <c r="D20" s="34">
        <v>24423.999999999978</v>
      </c>
      <c r="E20" s="34"/>
      <c r="F20" s="114">
        <v>49001.000000000095</v>
      </c>
      <c r="G20" s="83"/>
      <c r="H20" s="116">
        <v>5629.0000000000091</v>
      </c>
      <c r="I20" s="83"/>
      <c r="J20" s="87">
        <v>228577.00000000023</v>
      </c>
      <c r="K20" s="84"/>
      <c r="L20" s="87">
        <v>2668.9999999999995</v>
      </c>
      <c r="M20" s="84"/>
      <c r="N20" s="87">
        <v>21244.999999999945</v>
      </c>
    </row>
    <row r="21" spans="2:14" ht="21.75" customHeight="1" x14ac:dyDescent="0.25">
      <c r="B21" s="17" t="s">
        <v>51</v>
      </c>
      <c r="C21" s="12"/>
      <c r="D21" s="34">
        <v>2022.0000000000023</v>
      </c>
      <c r="E21" s="34"/>
      <c r="F21" s="114">
        <v>13145.999999999982</v>
      </c>
      <c r="G21" s="83"/>
      <c r="H21" s="116">
        <v>1059.9999999999993</v>
      </c>
      <c r="I21" s="83"/>
      <c r="J21" s="87">
        <v>43812.999999999956</v>
      </c>
      <c r="K21" s="84"/>
      <c r="L21" s="87">
        <v>248.99999999999991</v>
      </c>
      <c r="M21" s="84"/>
      <c r="N21" s="87">
        <v>1362</v>
      </c>
    </row>
    <row r="22" spans="2:14" ht="21.75" customHeight="1" x14ac:dyDescent="0.25">
      <c r="B22" s="17" t="s">
        <v>52</v>
      </c>
      <c r="C22" s="12"/>
      <c r="D22" s="34">
        <v>22647.999999999916</v>
      </c>
      <c r="E22" s="34"/>
      <c r="F22" s="114">
        <v>57095.000000000087</v>
      </c>
      <c r="G22" s="83"/>
      <c r="H22" s="116">
        <v>9794.9999999999891</v>
      </c>
      <c r="I22" s="83"/>
      <c r="J22" s="87">
        <v>249679.99999999907</v>
      </c>
      <c r="K22" s="84"/>
      <c r="L22" s="87">
        <v>2890</v>
      </c>
      <c r="M22" s="84"/>
      <c r="N22" s="87">
        <v>24053.999999999938</v>
      </c>
    </row>
    <row r="23" spans="2:14" ht="21.75" customHeight="1" x14ac:dyDescent="0.25">
      <c r="B23" s="17" t="s">
        <v>53</v>
      </c>
      <c r="C23" s="12"/>
      <c r="D23" s="34">
        <v>151198.99999999991</v>
      </c>
      <c r="E23" s="34"/>
      <c r="F23" s="114">
        <v>314852.99999999936</v>
      </c>
      <c r="G23" s="83"/>
      <c r="H23" s="116">
        <v>63444.999999999818</v>
      </c>
      <c r="I23" s="83"/>
      <c r="J23" s="87">
        <v>2155651.0000000107</v>
      </c>
      <c r="K23" s="84"/>
      <c r="L23" s="87">
        <v>29573.999999999971</v>
      </c>
      <c r="M23" s="84"/>
      <c r="N23" s="87">
        <v>199796.00000000052</v>
      </c>
    </row>
    <row r="24" spans="2:14" ht="21.75" customHeight="1" x14ac:dyDescent="0.25">
      <c r="B24" s="17" t="s">
        <v>54</v>
      </c>
      <c r="C24" s="12"/>
      <c r="D24" s="34">
        <v>2845</v>
      </c>
      <c r="E24" s="34"/>
      <c r="F24" s="114">
        <v>9121.00000000002</v>
      </c>
      <c r="G24" s="83"/>
      <c r="H24" s="116">
        <v>1833.0000000000014</v>
      </c>
      <c r="I24" s="83"/>
      <c r="J24" s="87">
        <v>31829.000000000018</v>
      </c>
      <c r="K24" s="84"/>
      <c r="L24" s="87">
        <v>195.00000000000003</v>
      </c>
      <c r="M24" s="84"/>
      <c r="N24" s="87">
        <v>4271.9999999999991</v>
      </c>
    </row>
    <row r="25" spans="2:14" ht="21.75" customHeight="1" x14ac:dyDescent="0.25">
      <c r="B25" s="17" t="s">
        <v>55</v>
      </c>
      <c r="C25" s="12"/>
      <c r="D25" s="34">
        <v>85912.000000000437</v>
      </c>
      <c r="E25" s="34"/>
      <c r="F25" s="114">
        <v>232672.99999999904</v>
      </c>
      <c r="G25" s="83"/>
      <c r="H25" s="116">
        <v>37752.000000000211</v>
      </c>
      <c r="I25" s="83"/>
      <c r="J25" s="87">
        <v>940910.99999998754</v>
      </c>
      <c r="K25" s="84"/>
      <c r="L25" s="87">
        <v>27080.000000000036</v>
      </c>
      <c r="M25" s="84"/>
      <c r="N25" s="87">
        <v>116054.99999999996</v>
      </c>
    </row>
    <row r="26" spans="2:14" ht="21.75" customHeight="1" x14ac:dyDescent="0.25">
      <c r="B26" s="17" t="s">
        <v>56</v>
      </c>
      <c r="C26" s="12"/>
      <c r="D26" s="34">
        <v>16126.000000000004</v>
      </c>
      <c r="E26" s="34"/>
      <c r="F26" s="114">
        <v>43827.999999999985</v>
      </c>
      <c r="G26" s="83"/>
      <c r="H26" s="116">
        <v>10525.999999999969</v>
      </c>
      <c r="I26" s="83"/>
      <c r="J26" s="87">
        <v>239297.00000000099</v>
      </c>
      <c r="K26" s="84"/>
      <c r="L26" s="87">
        <v>1820.9999999999993</v>
      </c>
      <c r="M26" s="84"/>
      <c r="N26" s="87">
        <v>40173</v>
      </c>
    </row>
    <row r="27" spans="2:14" ht="21.75" customHeight="1" x14ac:dyDescent="0.25">
      <c r="B27" s="17" t="s">
        <v>57</v>
      </c>
      <c r="C27" s="55"/>
      <c r="D27" s="34">
        <v>27545.000000000007</v>
      </c>
      <c r="E27" s="34"/>
      <c r="F27" s="114">
        <v>63166.999999999876</v>
      </c>
      <c r="G27" s="83"/>
      <c r="H27" s="116">
        <v>14697.000000000047</v>
      </c>
      <c r="I27" s="83"/>
      <c r="J27" s="87">
        <v>432771.99999999977</v>
      </c>
      <c r="K27" s="84"/>
      <c r="L27" s="87">
        <v>4878.0000000000009</v>
      </c>
      <c r="M27" s="84"/>
      <c r="N27" s="87">
        <v>54801.000000000109</v>
      </c>
    </row>
    <row r="28" spans="2:14" ht="21.75" customHeight="1" x14ac:dyDescent="0.25">
      <c r="B28" s="17" t="s">
        <v>58</v>
      </c>
      <c r="C28" s="12"/>
      <c r="D28" s="34">
        <v>12988</v>
      </c>
      <c r="E28" s="34"/>
      <c r="F28" s="114">
        <v>26899.000000000015</v>
      </c>
      <c r="G28" s="83"/>
      <c r="H28" s="116">
        <v>4364.0000000000045</v>
      </c>
      <c r="I28" s="83"/>
      <c r="J28" s="87">
        <v>138882.00000000026</v>
      </c>
      <c r="K28" s="84"/>
      <c r="L28" s="87">
        <v>1288.0000000000002</v>
      </c>
      <c r="M28" s="84"/>
      <c r="N28" s="87">
        <v>11502.999999999991</v>
      </c>
    </row>
    <row r="29" spans="2:14" ht="21.75" customHeight="1" x14ac:dyDescent="0.25">
      <c r="B29" s="17" t="s">
        <v>59</v>
      </c>
      <c r="C29" s="12"/>
      <c r="D29" s="34">
        <v>3648.9999999999986</v>
      </c>
      <c r="E29" s="34"/>
      <c r="F29" s="114">
        <v>14626.000000000016</v>
      </c>
      <c r="G29" s="83"/>
      <c r="H29" s="116">
        <v>882.00000000000057</v>
      </c>
      <c r="I29" s="83"/>
      <c r="J29" s="87">
        <v>57228.999999999789</v>
      </c>
      <c r="K29" s="84"/>
      <c r="L29" s="87">
        <v>619.99999999999989</v>
      </c>
      <c r="M29" s="84"/>
      <c r="N29" s="87">
        <v>3371.0000000000014</v>
      </c>
    </row>
    <row r="30" spans="2:14" ht="21.75" customHeight="1" x14ac:dyDescent="0.25">
      <c r="B30" s="17" t="s">
        <v>60</v>
      </c>
      <c r="C30" s="12"/>
      <c r="D30" s="34">
        <v>13366.999999999967</v>
      </c>
      <c r="E30" s="34"/>
      <c r="F30" s="114">
        <v>36878</v>
      </c>
      <c r="G30" s="83"/>
      <c r="H30" s="116">
        <v>4704.9999999999918</v>
      </c>
      <c r="I30" s="83"/>
      <c r="J30" s="87">
        <v>163434.00000000052</v>
      </c>
      <c r="K30" s="84"/>
      <c r="L30" s="87">
        <v>1664.9999999999998</v>
      </c>
      <c r="M30" s="84"/>
      <c r="N30" s="87">
        <v>11153.999999999987</v>
      </c>
    </row>
    <row r="31" spans="2:14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2"/>
      <c r="N31" s="32"/>
    </row>
    <row r="32" spans="2:14" x14ac:dyDescent="0.25">
      <c r="C32" s="9"/>
      <c r="E32" s="11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3"/>
      <c r="K39" s="13"/>
      <c r="M39" s="13"/>
    </row>
    <row r="40" spans="3:13" x14ac:dyDescent="0.25">
      <c r="C40" s="12"/>
      <c r="E40" s="13"/>
      <c r="G40" s="13"/>
      <c r="I40" s="13"/>
      <c r="K40" s="13"/>
      <c r="M40" s="13"/>
    </row>
    <row r="41" spans="3:13" x14ac:dyDescent="0.25">
      <c r="C41" s="12"/>
      <c r="E41" s="13"/>
      <c r="G41" s="13"/>
      <c r="I41" s="13"/>
      <c r="K41" s="13"/>
      <c r="M41" s="13"/>
    </row>
    <row r="42" spans="3:13" x14ac:dyDescent="0.25">
      <c r="C42" s="12"/>
      <c r="E42" s="13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3"/>
      <c r="K44" s="13"/>
      <c r="M44" s="13"/>
    </row>
    <row r="45" spans="3:13" x14ac:dyDescent="0.25">
      <c r="C45" s="12"/>
      <c r="E45" s="13"/>
      <c r="G45" s="13"/>
      <c r="I45" s="13"/>
      <c r="K45" s="13"/>
      <c r="M45" s="13"/>
    </row>
    <row r="46" spans="3:13" x14ac:dyDescent="0.25">
      <c r="C46" s="12"/>
      <c r="E46" s="13"/>
      <c r="G46" s="13"/>
      <c r="I46" s="13"/>
      <c r="K46" s="13"/>
      <c r="M46" s="13"/>
    </row>
    <row r="48" spans="3:13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B3:N3"/>
    <mergeCell ref="B5:N5"/>
    <mergeCell ref="B6:N6"/>
    <mergeCell ref="B8:B10"/>
    <mergeCell ref="D8:N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G37"/>
  <sheetViews>
    <sheetView workbookViewId="0"/>
  </sheetViews>
  <sheetFormatPr defaultColWidth="9.140625" defaultRowHeight="14.25" x14ac:dyDescent="0.25"/>
  <cols>
    <col min="1" max="1" width="9.140625" style="28"/>
    <col min="2" max="2" width="29.28515625" style="28" customWidth="1"/>
    <col min="3" max="3" width="0.85546875" style="29" customWidth="1"/>
    <col min="4" max="4" width="15" style="28" customWidth="1"/>
    <col min="5" max="5" width="0.85546875" style="29" customWidth="1"/>
    <col min="6" max="6" width="16" style="28" customWidth="1"/>
    <col min="7" max="16384" width="9.140625" style="28"/>
  </cols>
  <sheetData>
    <row r="2" spans="2:6" ht="15" x14ac:dyDescent="0.25">
      <c r="F2" s="27" t="s">
        <v>64</v>
      </c>
    </row>
    <row r="3" spans="2:6" ht="51" customHeight="1" x14ac:dyDescent="0.25">
      <c r="B3" s="161" t="s">
        <v>65</v>
      </c>
      <c r="C3" s="161"/>
      <c r="D3" s="161"/>
      <c r="E3" s="161"/>
      <c r="F3" s="161"/>
    </row>
    <row r="4" spans="2:6" ht="3.75" customHeight="1" x14ac:dyDescent="0.25"/>
    <row r="5" spans="2:6" x14ac:dyDescent="0.25">
      <c r="B5" s="163">
        <v>2018</v>
      </c>
      <c r="C5" s="163"/>
      <c r="D5" s="163"/>
      <c r="E5" s="163"/>
      <c r="F5" s="163"/>
    </row>
    <row r="6" spans="2:6" x14ac:dyDescent="0.25">
      <c r="B6" s="162" t="s">
        <v>40</v>
      </c>
      <c r="C6" s="162"/>
      <c r="D6" s="162"/>
      <c r="E6" s="162"/>
      <c r="F6" s="162"/>
    </row>
    <row r="7" spans="2:6" ht="3" customHeight="1" x14ac:dyDescent="0.25"/>
    <row r="8" spans="2:6" x14ac:dyDescent="0.2">
      <c r="B8" s="160" t="s">
        <v>42</v>
      </c>
      <c r="C8" s="21"/>
      <c r="D8" s="165" t="s">
        <v>477</v>
      </c>
      <c r="E8" s="165"/>
      <c r="F8" s="165"/>
    </row>
    <row r="9" spans="2:6" ht="3.75" customHeight="1" x14ac:dyDescent="0.25">
      <c r="B9" s="160"/>
    </row>
    <row r="10" spans="2:6" ht="33.75" x14ac:dyDescent="0.2">
      <c r="B10" s="160"/>
      <c r="C10" s="41"/>
      <c r="D10" s="38" t="s">
        <v>379</v>
      </c>
      <c r="E10" s="18"/>
      <c r="F10" s="38" t="s">
        <v>380</v>
      </c>
    </row>
    <row r="11" spans="2:6" ht="3.75" customHeight="1" x14ac:dyDescent="0.25">
      <c r="B11" s="32"/>
      <c r="C11" s="42"/>
      <c r="D11" s="32"/>
      <c r="E11" s="42"/>
      <c r="F11" s="32"/>
    </row>
    <row r="12" spans="2:6" ht="23.25" customHeight="1" x14ac:dyDescent="0.25">
      <c r="B12" s="5" t="s">
        <v>19</v>
      </c>
      <c r="C12" s="43"/>
      <c r="D12" s="7">
        <v>3225448.0000000256</v>
      </c>
      <c r="E12" s="68"/>
      <c r="F12" s="7">
        <v>3207023.0000000396</v>
      </c>
    </row>
    <row r="13" spans="2:6" ht="23.25" customHeight="1" x14ac:dyDescent="0.25">
      <c r="B13" s="17" t="s">
        <v>43</v>
      </c>
      <c r="C13" s="9"/>
      <c r="D13" s="34">
        <v>241935.00000000128</v>
      </c>
      <c r="F13" s="34">
        <v>236069.00000000064</v>
      </c>
    </row>
    <row r="14" spans="2:6" ht="23.25" customHeight="1" x14ac:dyDescent="0.25">
      <c r="B14" s="17" t="s">
        <v>44</v>
      </c>
      <c r="C14" s="9"/>
      <c r="D14" s="34">
        <v>40414.999999999949</v>
      </c>
      <c r="F14" s="34">
        <v>38113.999999999964</v>
      </c>
    </row>
    <row r="15" spans="2:6" ht="23.25" customHeight="1" x14ac:dyDescent="0.25">
      <c r="B15" s="17" t="s">
        <v>46</v>
      </c>
      <c r="C15" s="9"/>
      <c r="D15" s="34">
        <v>280907.99999999849</v>
      </c>
      <c r="F15" s="34">
        <v>280590.99999999843</v>
      </c>
    </row>
    <row r="16" spans="2:6" ht="23.25" customHeight="1" x14ac:dyDescent="0.25">
      <c r="B16" s="17" t="s">
        <v>45</v>
      </c>
      <c r="C16" s="9"/>
      <c r="D16" s="34">
        <v>21517.00000000008</v>
      </c>
      <c r="F16" s="34">
        <v>22254.000000000091</v>
      </c>
    </row>
    <row r="17" spans="2:6" ht="23.25" customHeight="1" x14ac:dyDescent="0.25">
      <c r="B17" s="17" t="s">
        <v>47</v>
      </c>
      <c r="C17" s="9"/>
      <c r="D17" s="34">
        <v>42293.999999999833</v>
      </c>
      <c r="F17" s="34">
        <v>41169.000000000116</v>
      </c>
    </row>
    <row r="18" spans="2:6" ht="23.25" customHeight="1" x14ac:dyDescent="0.25">
      <c r="B18" s="17" t="s">
        <v>48</v>
      </c>
      <c r="C18" s="9"/>
      <c r="D18" s="34">
        <v>131442.99999999991</v>
      </c>
      <c r="F18" s="34">
        <v>127672.99999999967</v>
      </c>
    </row>
    <row r="19" spans="2:6" ht="23.25" customHeight="1" x14ac:dyDescent="0.25">
      <c r="B19" s="17" t="s">
        <v>49</v>
      </c>
      <c r="C19" s="12"/>
      <c r="D19" s="34">
        <v>40518.99999999992</v>
      </c>
      <c r="F19" s="34">
        <v>40234.000000000058</v>
      </c>
    </row>
    <row r="20" spans="2:6" ht="23.25" customHeight="1" x14ac:dyDescent="0.25">
      <c r="B20" s="17" t="s">
        <v>50</v>
      </c>
      <c r="C20" s="12"/>
      <c r="D20" s="34">
        <v>151049.99999999983</v>
      </c>
      <c r="F20" s="34">
        <v>149683.99999999988</v>
      </c>
    </row>
    <row r="21" spans="2:6" ht="23.25" customHeight="1" x14ac:dyDescent="0.25">
      <c r="B21" s="17" t="s">
        <v>51</v>
      </c>
      <c r="C21" s="12"/>
      <c r="D21" s="34">
        <v>30768.000000000087</v>
      </c>
      <c r="F21" s="34">
        <v>30445.000000000084</v>
      </c>
    </row>
    <row r="22" spans="2:6" ht="23.25" customHeight="1" x14ac:dyDescent="0.25">
      <c r="B22" s="17" t="s">
        <v>52</v>
      </c>
      <c r="C22" s="12"/>
      <c r="D22" s="34">
        <v>154464.99999999933</v>
      </c>
      <c r="F22" s="34">
        <v>153606.00000000015</v>
      </c>
    </row>
    <row r="23" spans="2:6" ht="23.25" customHeight="1" x14ac:dyDescent="0.25">
      <c r="B23" s="17" t="s">
        <v>53</v>
      </c>
      <c r="C23" s="12"/>
      <c r="D23" s="34">
        <v>932413.99999999814</v>
      </c>
      <c r="F23" s="34">
        <v>954038.00000000664</v>
      </c>
    </row>
    <row r="24" spans="2:6" ht="23.25" customHeight="1" x14ac:dyDescent="0.25">
      <c r="B24" s="17" t="s">
        <v>54</v>
      </c>
      <c r="C24" s="12"/>
      <c r="D24" s="34">
        <v>23565.000000000011</v>
      </c>
      <c r="F24" s="34">
        <v>22559</v>
      </c>
    </row>
    <row r="25" spans="2:6" ht="23.25" customHeight="1" x14ac:dyDescent="0.25">
      <c r="B25" s="17" t="s">
        <v>55</v>
      </c>
      <c r="C25" s="12"/>
      <c r="D25" s="34">
        <v>637588.99999999965</v>
      </c>
      <c r="F25" s="34">
        <v>618826.99999999534</v>
      </c>
    </row>
    <row r="26" spans="2:6" ht="23.25" customHeight="1" x14ac:dyDescent="0.25">
      <c r="B26" s="17" t="s">
        <v>56</v>
      </c>
      <c r="C26" s="12"/>
      <c r="D26" s="34">
        <v>110261.00000000023</v>
      </c>
      <c r="F26" s="34">
        <v>107146.99999999901</v>
      </c>
    </row>
    <row r="27" spans="2:6" ht="23.25" customHeight="1" x14ac:dyDescent="0.25">
      <c r="B27" s="17" t="s">
        <v>57</v>
      </c>
      <c r="C27" s="12"/>
      <c r="D27" s="34">
        <v>189631.99999999901</v>
      </c>
      <c r="F27" s="34">
        <v>194976.99999999962</v>
      </c>
    </row>
    <row r="28" spans="2:6" ht="23.25" customHeight="1" x14ac:dyDescent="0.25">
      <c r="B28" s="17" t="s">
        <v>58</v>
      </c>
      <c r="C28" s="12"/>
      <c r="D28" s="34">
        <v>71890.999999999898</v>
      </c>
      <c r="F28" s="34">
        <v>69452.000000000058</v>
      </c>
    </row>
    <row r="29" spans="2:6" ht="23.25" customHeight="1" x14ac:dyDescent="0.25">
      <c r="B29" s="17" t="s">
        <v>59</v>
      </c>
      <c r="C29" s="12"/>
      <c r="D29" s="34">
        <v>33956.99999999992</v>
      </c>
      <c r="F29" s="34">
        <v>33446.000000000015</v>
      </c>
    </row>
    <row r="30" spans="2:6" ht="23.25" customHeight="1" x14ac:dyDescent="0.25">
      <c r="B30" s="17" t="s">
        <v>60</v>
      </c>
      <c r="C30" s="12"/>
      <c r="D30" s="34">
        <v>90825.000000000029</v>
      </c>
      <c r="F30" s="34">
        <v>86738.000000000087</v>
      </c>
    </row>
    <row r="31" spans="2:6" ht="3.75" customHeight="1" x14ac:dyDescent="0.25">
      <c r="B31" s="32"/>
      <c r="C31" s="42"/>
      <c r="D31" s="32"/>
      <c r="E31" s="42">
        <v>0</v>
      </c>
      <c r="F31" s="32"/>
    </row>
    <row r="32" spans="2:6" ht="6" customHeight="1" x14ac:dyDescent="0.2">
      <c r="B32" s="1"/>
      <c r="C32" s="19"/>
      <c r="D32" s="44"/>
      <c r="E32" s="19">
        <v>0</v>
      </c>
    </row>
    <row r="33" spans="2:7" ht="62.25" customHeight="1" x14ac:dyDescent="0.25">
      <c r="B33" s="166" t="s">
        <v>385</v>
      </c>
      <c r="C33" s="166"/>
      <c r="D33" s="166"/>
      <c r="E33" s="166"/>
      <c r="F33" s="166"/>
      <c r="G33" s="130"/>
    </row>
    <row r="34" spans="2:7" ht="62.25" customHeight="1" x14ac:dyDescent="0.25">
      <c r="B34" s="166" t="s">
        <v>386</v>
      </c>
      <c r="C34" s="166"/>
      <c r="D34" s="166"/>
      <c r="E34" s="166"/>
      <c r="F34" s="166"/>
      <c r="G34" s="130"/>
    </row>
    <row r="35" spans="2:7" x14ac:dyDescent="0.2">
      <c r="B35" s="1"/>
      <c r="C35" s="19"/>
      <c r="E35" s="19"/>
    </row>
    <row r="36" spans="2:7" x14ac:dyDescent="0.2">
      <c r="B36" s="3"/>
      <c r="C36" s="20"/>
      <c r="E36" s="20"/>
    </row>
    <row r="37" spans="2:7" x14ac:dyDescent="0.2">
      <c r="B37" s="4"/>
      <c r="C37" s="20"/>
      <c r="E37" s="20"/>
    </row>
  </sheetData>
  <mergeCells count="7">
    <mergeCell ref="B33:F33"/>
    <mergeCell ref="B34:F34"/>
    <mergeCell ref="D8:F8"/>
    <mergeCell ref="B8:B10"/>
    <mergeCell ref="B3:F3"/>
    <mergeCell ref="B5:F5"/>
    <mergeCell ref="B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S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7.85546875" style="28" bestFit="1" customWidth="1"/>
    <col min="6" max="6" width="0.85546875" style="29" customWidth="1"/>
    <col min="7" max="7" width="7.28515625" style="28" customWidth="1"/>
    <col min="8" max="8" width="0.85546875" style="28" customWidth="1"/>
    <col min="9" max="9" width="8.140625" style="28" customWidth="1"/>
    <col min="10" max="10" width="0.85546875" style="28" customWidth="1"/>
    <col min="11" max="11" width="10.28515625" style="28" customWidth="1"/>
    <col min="12" max="12" width="0.85546875" style="28" customWidth="1"/>
    <col min="13" max="13" width="7.85546875" style="28" bestFit="1" customWidth="1"/>
    <col min="14" max="14" width="0.85546875" style="28" customWidth="1"/>
    <col min="15" max="15" width="6.85546875" style="28" bestFit="1" customWidth="1"/>
    <col min="16" max="16" width="0.85546875" style="28" customWidth="1"/>
    <col min="17" max="17" width="7.5703125" style="28" customWidth="1"/>
    <col min="18" max="18" width="0.85546875" style="28" customWidth="1"/>
    <col min="19" max="19" width="8.42578125" style="28" customWidth="1"/>
    <col min="20" max="20" width="3.42578125" style="28" customWidth="1"/>
    <col min="21" max="16384" width="9.140625" style="28"/>
  </cols>
  <sheetData>
    <row r="2" spans="2:19" ht="15" x14ac:dyDescent="0.25">
      <c r="C2" s="27"/>
      <c r="E2" s="27"/>
      <c r="G2" s="27"/>
      <c r="I2" s="27"/>
      <c r="S2" s="27" t="s">
        <v>236</v>
      </c>
    </row>
    <row r="3" spans="2:19" ht="28.5" customHeight="1" x14ac:dyDescent="0.25">
      <c r="B3" s="161" t="s">
        <v>270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2:19" ht="3.75" customHeight="1" x14ac:dyDescent="0.25"/>
    <row r="5" spans="2:19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2:19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</row>
    <row r="7" spans="2:19" ht="3" customHeight="1" x14ac:dyDescent="0.25">
      <c r="E7" s="29"/>
      <c r="G7" s="29"/>
      <c r="I7" s="29"/>
      <c r="K7" s="29"/>
      <c r="M7" s="29"/>
      <c r="O7" s="29"/>
      <c r="Q7" s="29"/>
    </row>
    <row r="8" spans="2:19" ht="15.75" customHeight="1" x14ac:dyDescent="0.2">
      <c r="B8" s="169" t="s">
        <v>38</v>
      </c>
      <c r="C8" s="169"/>
      <c r="D8" s="54"/>
      <c r="E8" s="170" t="s">
        <v>278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</row>
    <row r="9" spans="2:19" s="29" customFormat="1" ht="3.75" customHeight="1" x14ac:dyDescent="0.2">
      <c r="B9" s="169"/>
      <c r="C9" s="169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</row>
    <row r="10" spans="2:19" s="31" customFormat="1" ht="60" customHeight="1" x14ac:dyDescent="0.2">
      <c r="B10" s="169"/>
      <c r="C10" s="169"/>
      <c r="D10" s="54"/>
      <c r="E10" s="70" t="s">
        <v>19</v>
      </c>
      <c r="F10" s="54"/>
      <c r="G10" s="58" t="s">
        <v>272</v>
      </c>
      <c r="H10" s="59"/>
      <c r="I10" s="58" t="s">
        <v>273</v>
      </c>
      <c r="J10" s="59"/>
      <c r="K10" s="58" t="s">
        <v>274</v>
      </c>
      <c r="L10" s="59"/>
      <c r="M10" s="58" t="s">
        <v>275</v>
      </c>
      <c r="N10" s="59"/>
      <c r="O10" s="58" t="s">
        <v>276</v>
      </c>
      <c r="P10" s="59"/>
      <c r="Q10" s="58" t="s">
        <v>277</v>
      </c>
      <c r="R10" s="59"/>
      <c r="S10" s="58" t="s">
        <v>271</v>
      </c>
    </row>
    <row r="11" spans="2:1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</row>
    <row r="12" spans="2:19" ht="16.5" customHeight="1" x14ac:dyDescent="0.25">
      <c r="C12" s="5" t="s">
        <v>19</v>
      </c>
      <c r="D12" s="43"/>
      <c r="E12" s="85">
        <v>216799.99999999948</v>
      </c>
      <c r="F12" s="79"/>
      <c r="G12" s="85">
        <v>4818.0000000000036</v>
      </c>
      <c r="H12" s="79"/>
      <c r="I12" s="85">
        <v>1917.0000000000261</v>
      </c>
      <c r="J12" s="79"/>
      <c r="K12" s="85">
        <v>47789.99999999896</v>
      </c>
      <c r="L12" s="79"/>
      <c r="M12" s="85">
        <v>25382.999999999993</v>
      </c>
      <c r="N12" s="79"/>
      <c r="O12" s="85">
        <v>67340.000000000015</v>
      </c>
      <c r="P12" s="79"/>
      <c r="Q12" s="85">
        <v>1335.0000000000045</v>
      </c>
      <c r="R12" s="79"/>
      <c r="S12" s="85">
        <v>68217.000000000466</v>
      </c>
    </row>
    <row r="13" spans="2:19" ht="16.5" customHeight="1" x14ac:dyDescent="0.25">
      <c r="B13" s="8" t="s">
        <v>20</v>
      </c>
      <c r="C13" s="9" t="s">
        <v>26</v>
      </c>
      <c r="D13" s="9"/>
      <c r="E13" s="85">
        <v>1535.9999999999998</v>
      </c>
      <c r="F13" s="83"/>
      <c r="G13" s="86">
        <v>12.000000000000036</v>
      </c>
      <c r="H13" s="83"/>
      <c r="I13" s="86">
        <v>3.0000000000000049</v>
      </c>
      <c r="J13" s="83"/>
      <c r="K13" s="86">
        <v>263.99999999999989</v>
      </c>
      <c r="L13" s="83"/>
      <c r="M13" s="86">
        <v>65.999999999999758</v>
      </c>
      <c r="N13" s="83"/>
      <c r="O13" s="86">
        <v>153.0000000000002</v>
      </c>
      <c r="P13" s="83"/>
      <c r="Q13" s="86">
        <v>68.000000000000071</v>
      </c>
      <c r="R13" s="83"/>
      <c r="S13" s="86">
        <v>969.99999999999977</v>
      </c>
    </row>
    <row r="14" spans="2:19" ht="16.5" customHeight="1" x14ac:dyDescent="0.25">
      <c r="B14" s="10" t="s">
        <v>0</v>
      </c>
      <c r="C14" s="11" t="s">
        <v>21</v>
      </c>
      <c r="D14" s="9"/>
      <c r="E14" s="85">
        <v>1126.9999999999998</v>
      </c>
      <c r="F14" s="83"/>
      <c r="G14" s="86">
        <v>7.9999999999999964</v>
      </c>
      <c r="H14" s="83"/>
      <c r="I14" s="86">
        <v>40.000000000000007</v>
      </c>
      <c r="J14" s="83"/>
      <c r="K14" s="86">
        <v>257.99999999999989</v>
      </c>
      <c r="L14" s="83"/>
      <c r="M14" s="86">
        <v>165</v>
      </c>
      <c r="N14" s="83"/>
      <c r="O14" s="86">
        <v>140</v>
      </c>
      <c r="P14" s="83"/>
      <c r="Q14" s="86">
        <v>63.000000000000078</v>
      </c>
      <c r="R14" s="83"/>
      <c r="S14" s="86">
        <v>452.99999999999983</v>
      </c>
    </row>
    <row r="15" spans="2:19" ht="16.5" customHeight="1" x14ac:dyDescent="0.25">
      <c r="B15" s="10" t="s">
        <v>1</v>
      </c>
      <c r="C15" s="11" t="s">
        <v>22</v>
      </c>
      <c r="D15" s="9"/>
      <c r="E15" s="85">
        <v>108338</v>
      </c>
      <c r="F15" s="83"/>
      <c r="G15" s="86">
        <v>1597.0000000000082</v>
      </c>
      <c r="H15" s="83"/>
      <c r="I15" s="86">
        <v>1084.9999999999995</v>
      </c>
      <c r="J15" s="83"/>
      <c r="K15" s="86">
        <v>18449.999999999967</v>
      </c>
      <c r="L15" s="83"/>
      <c r="M15" s="86">
        <v>14592.999999999976</v>
      </c>
      <c r="N15" s="83"/>
      <c r="O15" s="86">
        <v>43533.000000000087</v>
      </c>
      <c r="P15" s="83"/>
      <c r="Q15" s="86">
        <v>986.00000000000739</v>
      </c>
      <c r="R15" s="83"/>
      <c r="S15" s="86">
        <v>28093.999999999953</v>
      </c>
    </row>
    <row r="16" spans="2:19" ht="16.5" customHeight="1" x14ac:dyDescent="0.25">
      <c r="B16" s="8" t="s">
        <v>2</v>
      </c>
      <c r="C16" s="9" t="s">
        <v>28</v>
      </c>
      <c r="D16" s="9"/>
      <c r="E16" s="85">
        <v>370</v>
      </c>
      <c r="F16" s="83"/>
      <c r="G16" s="86">
        <v>14.000000000000011</v>
      </c>
      <c r="H16" s="83"/>
      <c r="I16" s="86">
        <v>1.0000000000000004</v>
      </c>
      <c r="J16" s="83"/>
      <c r="K16" s="86">
        <v>59</v>
      </c>
      <c r="L16" s="83"/>
      <c r="M16" s="86">
        <v>105.99999999999997</v>
      </c>
      <c r="N16" s="83"/>
      <c r="O16" s="86">
        <v>64.000000000000014</v>
      </c>
      <c r="P16" s="83"/>
      <c r="Q16" s="86">
        <v>7</v>
      </c>
      <c r="R16" s="83"/>
      <c r="S16" s="86">
        <v>119.00000000000003</v>
      </c>
    </row>
    <row r="17" spans="2:19" ht="16.5" customHeight="1" x14ac:dyDescent="0.25">
      <c r="B17" s="10" t="s">
        <v>3</v>
      </c>
      <c r="C17" s="11" t="s">
        <v>27</v>
      </c>
      <c r="D17" s="9"/>
      <c r="E17" s="85">
        <v>3461.0000000000018</v>
      </c>
      <c r="F17" s="83"/>
      <c r="G17" s="86">
        <v>149.0000000000002</v>
      </c>
      <c r="H17" s="83"/>
      <c r="I17" s="86">
        <v>38.000000000000007</v>
      </c>
      <c r="J17" s="83"/>
      <c r="K17" s="86">
        <v>1455.0000000000018</v>
      </c>
      <c r="L17" s="83"/>
      <c r="M17" s="86">
        <v>381.99999999999977</v>
      </c>
      <c r="N17" s="83"/>
      <c r="O17" s="86">
        <v>632.00000000000011</v>
      </c>
      <c r="P17" s="83"/>
      <c r="Q17" s="86">
        <v>21.999999999999982</v>
      </c>
      <c r="R17" s="83"/>
      <c r="S17" s="86">
        <v>782.99999999999977</v>
      </c>
    </row>
    <row r="18" spans="2:19" ht="16.5" customHeight="1" x14ac:dyDescent="0.25">
      <c r="B18" s="8" t="s">
        <v>4</v>
      </c>
      <c r="C18" s="9" t="s">
        <v>23</v>
      </c>
      <c r="D18" s="9"/>
      <c r="E18" s="85">
        <v>6209.9999999999854</v>
      </c>
      <c r="F18" s="83"/>
      <c r="G18" s="86">
        <v>181.00000000000006</v>
      </c>
      <c r="H18" s="83"/>
      <c r="I18" s="86">
        <v>191.0000000000004</v>
      </c>
      <c r="J18" s="83"/>
      <c r="K18" s="86">
        <v>2113.0000000000041</v>
      </c>
      <c r="L18" s="83"/>
      <c r="M18" s="86">
        <v>419.99999999999625</v>
      </c>
      <c r="N18" s="83"/>
      <c r="O18" s="86">
        <v>489.99999999999807</v>
      </c>
      <c r="P18" s="83"/>
      <c r="Q18" s="86">
        <v>1.9999999999999885</v>
      </c>
      <c r="R18" s="83"/>
      <c r="S18" s="86">
        <v>2812.9999999999868</v>
      </c>
    </row>
    <row r="19" spans="2:19" ht="16.5" customHeight="1" x14ac:dyDescent="0.25">
      <c r="B19" s="8" t="s">
        <v>5</v>
      </c>
      <c r="C19" s="12" t="s">
        <v>162</v>
      </c>
      <c r="D19" s="12"/>
      <c r="E19" s="85">
        <v>22437.000000000015</v>
      </c>
      <c r="F19" s="83"/>
      <c r="G19" s="86">
        <v>1764.9999999999768</v>
      </c>
      <c r="H19" s="83"/>
      <c r="I19" s="86">
        <v>278.99999999999977</v>
      </c>
      <c r="J19" s="83"/>
      <c r="K19" s="86">
        <v>7184.0000000000464</v>
      </c>
      <c r="L19" s="83"/>
      <c r="M19" s="86">
        <v>1333.0000000000034</v>
      </c>
      <c r="N19" s="83"/>
      <c r="O19" s="86">
        <v>3997.0000000000118</v>
      </c>
      <c r="P19" s="83"/>
      <c r="Q19" s="86">
        <v>79.999999999999943</v>
      </c>
      <c r="R19" s="83"/>
      <c r="S19" s="86">
        <v>7798.9999999999764</v>
      </c>
    </row>
    <row r="20" spans="2:19" ht="16.5" customHeight="1" x14ac:dyDescent="0.25">
      <c r="B20" s="8" t="s">
        <v>6</v>
      </c>
      <c r="C20" s="12" t="s">
        <v>24</v>
      </c>
      <c r="D20" s="12"/>
      <c r="E20" s="85">
        <v>15935.999999999993</v>
      </c>
      <c r="F20" s="83"/>
      <c r="G20" s="86">
        <v>357.00000000000045</v>
      </c>
      <c r="H20" s="83"/>
      <c r="I20" s="86">
        <v>21.999999999999993</v>
      </c>
      <c r="J20" s="83"/>
      <c r="K20" s="86">
        <v>5084.9999999999991</v>
      </c>
      <c r="L20" s="83"/>
      <c r="M20" s="86">
        <v>2120.0000000000036</v>
      </c>
      <c r="N20" s="83"/>
      <c r="O20" s="86">
        <v>3736.9999999999891</v>
      </c>
      <c r="P20" s="83"/>
      <c r="Q20" s="86">
        <v>5.0000000000000018</v>
      </c>
      <c r="R20" s="83"/>
      <c r="S20" s="86">
        <v>4610.0000000000009</v>
      </c>
    </row>
    <row r="21" spans="2:19" ht="16.5" customHeight="1" x14ac:dyDescent="0.25">
      <c r="B21" s="8" t="s">
        <v>7</v>
      </c>
      <c r="C21" s="12" t="s">
        <v>31</v>
      </c>
      <c r="D21" s="12"/>
      <c r="E21" s="85">
        <v>6637.0000000000127</v>
      </c>
      <c r="F21" s="83"/>
      <c r="G21" s="86">
        <v>40.999999999999993</v>
      </c>
      <c r="H21" s="83"/>
      <c r="I21" s="86">
        <v>12.999999999999957</v>
      </c>
      <c r="J21" s="83"/>
      <c r="K21" s="86">
        <v>1082.0000000000059</v>
      </c>
      <c r="L21" s="83"/>
      <c r="M21" s="86">
        <v>293.00000000000159</v>
      </c>
      <c r="N21" s="83"/>
      <c r="O21" s="86">
        <v>419.99999999999977</v>
      </c>
      <c r="P21" s="83"/>
      <c r="Q21" s="86">
        <v>2.9999999999999889</v>
      </c>
      <c r="R21" s="83"/>
      <c r="S21" s="86">
        <v>4785.0000000000055</v>
      </c>
    </row>
    <row r="22" spans="2:19" ht="16.5" customHeight="1" x14ac:dyDescent="0.25">
      <c r="B22" s="8" t="s">
        <v>8</v>
      </c>
      <c r="C22" s="13" t="s">
        <v>464</v>
      </c>
      <c r="D22" s="12"/>
      <c r="E22" s="85">
        <v>1866.0000000000007</v>
      </c>
      <c r="F22" s="83"/>
      <c r="G22" s="86">
        <v>54.000000000000007</v>
      </c>
      <c r="H22" s="83"/>
      <c r="I22" s="86">
        <v>4.0000000000000036</v>
      </c>
      <c r="J22" s="83"/>
      <c r="K22" s="86">
        <v>662.99999999999909</v>
      </c>
      <c r="L22" s="83"/>
      <c r="M22" s="86">
        <v>156.99999999999986</v>
      </c>
      <c r="N22" s="83"/>
      <c r="O22" s="86">
        <v>408.00000000000091</v>
      </c>
      <c r="P22" s="83"/>
      <c r="Q22" s="86">
        <v>7.0000000000000009</v>
      </c>
      <c r="R22" s="83"/>
      <c r="S22" s="86">
        <v>573.00000000000068</v>
      </c>
    </row>
    <row r="23" spans="2:19" ht="16.5" customHeight="1" x14ac:dyDescent="0.25">
      <c r="B23" s="8" t="s">
        <v>9</v>
      </c>
      <c r="C23" s="13" t="s">
        <v>29</v>
      </c>
      <c r="D23" s="12"/>
      <c r="E23" s="85">
        <v>2534.9999999999973</v>
      </c>
      <c r="F23" s="83"/>
      <c r="G23" s="86">
        <v>3.9999999999999982</v>
      </c>
      <c r="H23" s="83"/>
      <c r="I23" s="86">
        <v>10.000000000000044</v>
      </c>
      <c r="J23" s="83"/>
      <c r="K23" s="86">
        <v>750.99999999999773</v>
      </c>
      <c r="L23" s="83"/>
      <c r="M23" s="86">
        <v>186.9999999999996</v>
      </c>
      <c r="N23" s="83"/>
      <c r="O23" s="86">
        <v>881.00000000000011</v>
      </c>
      <c r="P23" s="83"/>
      <c r="Q23" s="86">
        <v>3.9999999999999942</v>
      </c>
      <c r="R23" s="83"/>
      <c r="S23" s="86">
        <v>698.00000000000023</v>
      </c>
    </row>
    <row r="24" spans="2:19" ht="16.5" customHeight="1" x14ac:dyDescent="0.25">
      <c r="B24" s="8" t="s">
        <v>10</v>
      </c>
      <c r="C24" s="13" t="s">
        <v>30</v>
      </c>
      <c r="D24" s="12"/>
      <c r="E24" s="85">
        <v>548.00000000000011</v>
      </c>
      <c r="F24" s="83"/>
      <c r="G24" s="86">
        <v>4.9999999999999964</v>
      </c>
      <c r="H24" s="83"/>
      <c r="I24" s="86">
        <v>0</v>
      </c>
      <c r="J24" s="83"/>
      <c r="K24" s="86">
        <v>87.000000000000085</v>
      </c>
      <c r="L24" s="83"/>
      <c r="M24" s="86">
        <v>4.9999999999999991</v>
      </c>
      <c r="N24" s="83"/>
      <c r="O24" s="86">
        <v>187.00000000000023</v>
      </c>
      <c r="P24" s="83"/>
      <c r="Q24" s="86">
        <v>0</v>
      </c>
      <c r="R24" s="83"/>
      <c r="S24" s="86">
        <v>263.99999999999977</v>
      </c>
    </row>
    <row r="25" spans="2:19" ht="16.5" customHeight="1" x14ac:dyDescent="0.25">
      <c r="B25" s="8" t="s">
        <v>11</v>
      </c>
      <c r="C25" s="13" t="s">
        <v>32</v>
      </c>
      <c r="D25" s="12"/>
      <c r="E25" s="85">
        <v>3949.9999999999982</v>
      </c>
      <c r="F25" s="83"/>
      <c r="G25" s="86">
        <v>123.99999999999989</v>
      </c>
      <c r="H25" s="83"/>
      <c r="I25" s="86">
        <v>25.000000000000043</v>
      </c>
      <c r="J25" s="83"/>
      <c r="K25" s="86">
        <v>849.00000000000125</v>
      </c>
      <c r="L25" s="83"/>
      <c r="M25" s="86">
        <v>348.99999999999983</v>
      </c>
      <c r="N25" s="83"/>
      <c r="O25" s="86">
        <v>934.99999999999807</v>
      </c>
      <c r="P25" s="83"/>
      <c r="Q25" s="86">
        <v>18.000000000000036</v>
      </c>
      <c r="R25" s="83"/>
      <c r="S25" s="86">
        <v>1649.9999999999989</v>
      </c>
    </row>
    <row r="26" spans="2:19" ht="16.5" customHeight="1" x14ac:dyDescent="0.25">
      <c r="B26" s="8" t="s">
        <v>12</v>
      </c>
      <c r="C26" s="12" t="s">
        <v>465</v>
      </c>
      <c r="D26" s="12"/>
      <c r="E26" s="85">
        <v>6965.0000000000036</v>
      </c>
      <c r="F26" s="83"/>
      <c r="G26" s="86">
        <v>113.00000000000014</v>
      </c>
      <c r="H26" s="83"/>
      <c r="I26" s="86">
        <v>96.000000000000156</v>
      </c>
      <c r="J26" s="83"/>
      <c r="K26" s="86">
        <v>2689.0000000000032</v>
      </c>
      <c r="L26" s="83"/>
      <c r="M26" s="86">
        <v>467.00000000000034</v>
      </c>
      <c r="N26" s="83"/>
      <c r="O26" s="86">
        <v>1401.9999999999986</v>
      </c>
      <c r="P26" s="83"/>
      <c r="Q26" s="86">
        <v>44.000000000000085</v>
      </c>
      <c r="R26" s="83"/>
      <c r="S26" s="86">
        <v>2154.0000000000014</v>
      </c>
    </row>
    <row r="27" spans="2:19" ht="16.5" customHeight="1" x14ac:dyDescent="0.25">
      <c r="B27" s="14" t="s">
        <v>13</v>
      </c>
      <c r="C27" s="15" t="s">
        <v>33</v>
      </c>
      <c r="D27" s="55"/>
      <c r="E27" s="85">
        <v>592.00000000000023</v>
      </c>
      <c r="F27" s="83"/>
      <c r="G27" s="86">
        <v>2.9999999999999978</v>
      </c>
      <c r="H27" s="83"/>
      <c r="I27" s="86">
        <v>0</v>
      </c>
      <c r="J27" s="83"/>
      <c r="K27" s="86">
        <v>176.00000000000006</v>
      </c>
      <c r="L27" s="83"/>
      <c r="M27" s="86">
        <v>39</v>
      </c>
      <c r="N27" s="83"/>
      <c r="O27" s="86">
        <v>187.99999999999989</v>
      </c>
      <c r="P27" s="83"/>
      <c r="Q27" s="86">
        <v>0</v>
      </c>
      <c r="R27" s="83"/>
      <c r="S27" s="86">
        <v>186.00000000000023</v>
      </c>
    </row>
    <row r="28" spans="2:19" ht="16.5" customHeight="1" x14ac:dyDescent="0.25">
      <c r="B28" s="8" t="s">
        <v>14</v>
      </c>
      <c r="C28" s="13" t="s">
        <v>25</v>
      </c>
      <c r="D28" s="12"/>
      <c r="E28" s="85">
        <v>1585.0000000000009</v>
      </c>
      <c r="F28" s="83"/>
      <c r="G28" s="86">
        <v>18.000000000000011</v>
      </c>
      <c r="H28" s="83"/>
      <c r="I28" s="86">
        <v>5.0000000000000062</v>
      </c>
      <c r="J28" s="83"/>
      <c r="K28" s="86">
        <v>430</v>
      </c>
      <c r="L28" s="83"/>
      <c r="M28" s="86">
        <v>162.99999999999994</v>
      </c>
      <c r="N28" s="83"/>
      <c r="O28" s="86">
        <v>476.0000000000008</v>
      </c>
      <c r="P28" s="83"/>
      <c r="Q28" s="86">
        <v>3.0000000000000022</v>
      </c>
      <c r="R28" s="83"/>
      <c r="S28" s="86">
        <v>490.00000000000006</v>
      </c>
    </row>
    <row r="29" spans="2:19" ht="16.5" customHeight="1" x14ac:dyDescent="0.25">
      <c r="B29" s="8" t="s">
        <v>15</v>
      </c>
      <c r="C29" s="13" t="s">
        <v>34</v>
      </c>
      <c r="D29" s="12"/>
      <c r="E29" s="85">
        <v>27364.999999999985</v>
      </c>
      <c r="F29" s="83"/>
      <c r="G29" s="86">
        <v>320.9999999999996</v>
      </c>
      <c r="H29" s="83"/>
      <c r="I29" s="86">
        <v>83</v>
      </c>
      <c r="J29" s="83"/>
      <c r="K29" s="86">
        <v>5548.9999999999836</v>
      </c>
      <c r="L29" s="83"/>
      <c r="M29" s="86">
        <v>4088.9999999999991</v>
      </c>
      <c r="N29" s="83"/>
      <c r="O29" s="86">
        <v>7062.9999999999955</v>
      </c>
      <c r="P29" s="83"/>
      <c r="Q29" s="86">
        <v>23.000000000000082</v>
      </c>
      <c r="R29" s="83"/>
      <c r="S29" s="86">
        <v>10237.000000000005</v>
      </c>
    </row>
    <row r="30" spans="2:19" ht="16.5" customHeight="1" x14ac:dyDescent="0.25">
      <c r="B30" s="8" t="s">
        <v>16</v>
      </c>
      <c r="C30" s="13" t="s">
        <v>35</v>
      </c>
      <c r="D30" s="12"/>
      <c r="E30" s="85">
        <v>3238.0000000000014</v>
      </c>
      <c r="F30" s="83"/>
      <c r="G30" s="86">
        <v>33.00000000000005</v>
      </c>
      <c r="H30" s="83"/>
      <c r="I30" s="86">
        <v>15.000000000000007</v>
      </c>
      <c r="J30" s="83"/>
      <c r="K30" s="86">
        <v>172.99999999999977</v>
      </c>
      <c r="L30" s="83"/>
      <c r="M30" s="86">
        <v>136</v>
      </c>
      <c r="N30" s="83"/>
      <c r="O30" s="86">
        <v>2221.0000000000018</v>
      </c>
      <c r="P30" s="83"/>
      <c r="Q30" s="86">
        <v>0</v>
      </c>
      <c r="R30" s="83"/>
      <c r="S30" s="86">
        <v>659.99999999999955</v>
      </c>
    </row>
    <row r="31" spans="2:19" ht="16.5" customHeight="1" x14ac:dyDescent="0.25">
      <c r="B31" s="8" t="s">
        <v>17</v>
      </c>
      <c r="C31" s="13" t="s">
        <v>36</v>
      </c>
      <c r="D31" s="12"/>
      <c r="E31" s="85">
        <v>2103</v>
      </c>
      <c r="F31" s="83"/>
      <c r="G31" s="86">
        <v>19.000000000000121</v>
      </c>
      <c r="H31" s="83"/>
      <c r="I31" s="86">
        <v>7.0000000000000275</v>
      </c>
      <c r="J31" s="83"/>
      <c r="K31" s="86">
        <v>471.99999999999926</v>
      </c>
      <c r="L31" s="83"/>
      <c r="M31" s="86">
        <v>313.00000000000011</v>
      </c>
      <c r="N31" s="83"/>
      <c r="O31" s="86">
        <v>413.00000000000125</v>
      </c>
      <c r="P31" s="83"/>
      <c r="Q31" s="86">
        <v>0</v>
      </c>
      <c r="R31" s="83"/>
      <c r="S31" s="86">
        <v>878.99999999999909</v>
      </c>
    </row>
    <row r="32" spans="2:19" ht="16.5" customHeight="1" x14ac:dyDescent="0.25">
      <c r="B32" s="14" t="s">
        <v>18</v>
      </c>
      <c r="C32" s="15" t="s">
        <v>161</v>
      </c>
      <c r="D32" s="9"/>
      <c r="E32" s="85">
        <v>1.0000000000000002</v>
      </c>
      <c r="F32" s="83"/>
      <c r="G32" s="86">
        <v>0</v>
      </c>
      <c r="H32" s="83"/>
      <c r="I32" s="86">
        <v>0</v>
      </c>
      <c r="J32" s="83"/>
      <c r="K32" s="86">
        <v>1.0000000000000002</v>
      </c>
      <c r="L32" s="83"/>
      <c r="M32" s="86">
        <v>0</v>
      </c>
      <c r="N32" s="83"/>
      <c r="O32" s="86">
        <v>0</v>
      </c>
      <c r="P32" s="83"/>
      <c r="Q32" s="86">
        <v>0</v>
      </c>
      <c r="R32" s="83"/>
      <c r="S32" s="86">
        <v>0</v>
      </c>
    </row>
    <row r="33" spans="2:19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</row>
    <row r="34" spans="2:19" ht="5.25" customHeight="1" x14ac:dyDescent="0.2">
      <c r="C34" s="1"/>
      <c r="D34" s="9"/>
      <c r="F34" s="9"/>
      <c r="H34" s="9"/>
      <c r="J34" s="9"/>
      <c r="L34" s="9"/>
      <c r="N34" s="9"/>
      <c r="P34" s="9"/>
      <c r="R34" s="9"/>
    </row>
    <row r="35" spans="2:19" x14ac:dyDescent="0.25">
      <c r="D35" s="12"/>
      <c r="F35" s="12"/>
      <c r="H35" s="12"/>
      <c r="J35" s="12"/>
      <c r="L35" s="12"/>
      <c r="N35" s="12"/>
      <c r="P35" s="12"/>
      <c r="R35" s="12"/>
    </row>
    <row r="36" spans="2:19" x14ac:dyDescent="0.25">
      <c r="D36" s="12"/>
      <c r="F36" s="12"/>
      <c r="H36" s="12"/>
      <c r="J36" s="12"/>
      <c r="L36" s="12"/>
      <c r="N36" s="12"/>
      <c r="P36" s="12"/>
      <c r="R36" s="12"/>
    </row>
    <row r="37" spans="2:19" x14ac:dyDescent="0.25">
      <c r="D37" s="12"/>
      <c r="F37" s="12"/>
      <c r="H37" s="12"/>
      <c r="J37" s="12"/>
      <c r="L37" s="12"/>
      <c r="N37" s="12"/>
      <c r="P37" s="12"/>
      <c r="R37" s="12"/>
    </row>
    <row r="38" spans="2:19" x14ac:dyDescent="0.25">
      <c r="D38" s="12"/>
      <c r="F38" s="12"/>
      <c r="H38" s="13"/>
      <c r="J38" s="13"/>
      <c r="L38" s="13"/>
      <c r="N38" s="13"/>
      <c r="P38" s="13"/>
      <c r="R38" s="13"/>
    </row>
    <row r="39" spans="2:19" x14ac:dyDescent="0.25">
      <c r="D39" s="12"/>
      <c r="F39" s="12"/>
      <c r="H39" s="13"/>
      <c r="J39" s="13"/>
      <c r="L39" s="13"/>
      <c r="N39" s="13"/>
      <c r="P39" s="13"/>
      <c r="R39" s="13"/>
    </row>
    <row r="40" spans="2:19" x14ac:dyDescent="0.25">
      <c r="D40" s="12"/>
      <c r="F40" s="12"/>
      <c r="H40" s="13"/>
      <c r="J40" s="13"/>
      <c r="L40" s="13"/>
      <c r="N40" s="13"/>
      <c r="P40" s="13"/>
      <c r="R40" s="13"/>
    </row>
    <row r="41" spans="2:19" x14ac:dyDescent="0.25">
      <c r="D41" s="12"/>
      <c r="F41" s="12"/>
      <c r="H41" s="13"/>
      <c r="J41" s="13"/>
      <c r="L41" s="13"/>
      <c r="N41" s="13"/>
      <c r="P41" s="13"/>
      <c r="R41" s="13"/>
    </row>
    <row r="42" spans="2:19" x14ac:dyDescent="0.25">
      <c r="D42" s="12"/>
      <c r="F42" s="12"/>
      <c r="H42" s="12"/>
      <c r="J42" s="12"/>
      <c r="L42" s="12"/>
      <c r="N42" s="12"/>
      <c r="P42" s="12"/>
      <c r="R42" s="12"/>
    </row>
    <row r="43" spans="2:19" x14ac:dyDescent="0.25">
      <c r="D43" s="12"/>
      <c r="F43" s="12"/>
      <c r="H43" s="13"/>
      <c r="J43" s="13"/>
      <c r="L43" s="13"/>
      <c r="N43" s="13"/>
      <c r="P43" s="13"/>
      <c r="R43" s="13"/>
    </row>
    <row r="44" spans="2:19" x14ac:dyDescent="0.25">
      <c r="D44" s="12"/>
      <c r="F44" s="12"/>
      <c r="H44" s="13"/>
      <c r="J44" s="13"/>
      <c r="L44" s="13"/>
      <c r="N44" s="13"/>
      <c r="P44" s="13"/>
      <c r="R44" s="13"/>
    </row>
    <row r="45" spans="2:19" x14ac:dyDescent="0.25">
      <c r="D45" s="12"/>
      <c r="F45" s="12"/>
      <c r="H45" s="13"/>
      <c r="J45" s="13"/>
      <c r="L45" s="13"/>
      <c r="N45" s="13"/>
      <c r="P45" s="13"/>
      <c r="R45" s="13"/>
    </row>
    <row r="47" spans="2:19" x14ac:dyDescent="0.2">
      <c r="D47" s="19"/>
      <c r="F47" s="19"/>
      <c r="H47" s="2"/>
      <c r="J47" s="2"/>
      <c r="L47" s="2"/>
      <c r="N47" s="2"/>
      <c r="P47" s="2"/>
      <c r="R47" s="2"/>
    </row>
    <row r="48" spans="2:19" x14ac:dyDescent="0.2">
      <c r="D48" s="20"/>
      <c r="F48" s="20"/>
      <c r="H48" s="4"/>
      <c r="J48" s="4"/>
      <c r="L48" s="4"/>
      <c r="N48" s="4"/>
      <c r="P48" s="4"/>
      <c r="R48" s="4"/>
    </row>
    <row r="49" spans="4:18" x14ac:dyDescent="0.2">
      <c r="D49" s="20"/>
      <c r="F49" s="20"/>
      <c r="H49" s="4"/>
      <c r="J49" s="4"/>
      <c r="L49" s="4"/>
      <c r="N49" s="4"/>
      <c r="P49" s="4"/>
      <c r="R49" s="4"/>
    </row>
  </sheetData>
  <mergeCells count="5">
    <mergeCell ref="E8:S8"/>
    <mergeCell ref="B3:S3"/>
    <mergeCell ref="B5:S5"/>
    <mergeCell ref="B6:S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S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8.42578125" style="28" customWidth="1"/>
    <col min="5" max="5" width="0.85546875" style="29" customWidth="1"/>
    <col min="6" max="6" width="9.42578125" style="28" bestFit="1" customWidth="1"/>
    <col min="7" max="7" width="0.85546875" style="28" customWidth="1"/>
    <col min="8" max="8" width="9" style="28" customWidth="1"/>
    <col min="9" max="9" width="0.85546875" style="28" customWidth="1"/>
    <col min="10" max="10" width="13" style="28" customWidth="1"/>
    <col min="11" max="11" width="0.85546875" style="28" customWidth="1"/>
    <col min="12" max="12" width="7.85546875" style="28" customWidth="1"/>
    <col min="13" max="13" width="0.85546875" style="28" customWidth="1"/>
    <col min="14" max="14" width="9.140625" style="28" customWidth="1"/>
    <col min="15" max="15" width="0.85546875" style="28" customWidth="1"/>
    <col min="16" max="16" width="10.7109375" style="28" customWidth="1"/>
    <col min="17" max="17" width="0.85546875" style="28" customWidth="1"/>
    <col min="18" max="18" width="10.42578125" style="28" customWidth="1"/>
    <col min="19" max="16384" width="9.140625" style="28"/>
  </cols>
  <sheetData>
    <row r="2" spans="2:19" ht="15" x14ac:dyDescent="0.25">
      <c r="B2" s="27"/>
      <c r="D2" s="27"/>
      <c r="F2" s="27"/>
      <c r="H2" s="27"/>
      <c r="L2" s="27"/>
      <c r="R2" s="27" t="s">
        <v>252</v>
      </c>
    </row>
    <row r="3" spans="2:19" ht="36" customHeight="1" x14ac:dyDescent="0.25">
      <c r="B3" s="161" t="s">
        <v>280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2:19" ht="3.75" customHeight="1" x14ac:dyDescent="0.25"/>
    <row r="5" spans="2:19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</row>
    <row r="6" spans="2:19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</row>
    <row r="7" spans="2:19" ht="3" customHeight="1" x14ac:dyDescent="0.25">
      <c r="D7" s="29"/>
      <c r="F7" s="29"/>
      <c r="H7" s="29"/>
      <c r="J7" s="29"/>
      <c r="L7" s="29"/>
      <c r="N7" s="29"/>
    </row>
    <row r="8" spans="2:19" ht="21.75" customHeight="1" x14ac:dyDescent="0.2">
      <c r="B8" s="169" t="s">
        <v>42</v>
      </c>
      <c r="C8" s="54"/>
      <c r="D8" s="170" t="s">
        <v>261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</row>
    <row r="9" spans="2:19" s="29" customFormat="1" ht="3.75" customHeight="1" x14ac:dyDescent="0.2">
      <c r="B9" s="169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</row>
    <row r="10" spans="2:19" s="31" customFormat="1" ht="67.5" customHeight="1" x14ac:dyDescent="0.2">
      <c r="B10" s="169"/>
      <c r="C10" s="54"/>
      <c r="D10" s="70" t="s">
        <v>19</v>
      </c>
      <c r="E10" s="54"/>
      <c r="F10" s="58" t="s">
        <v>272</v>
      </c>
      <c r="G10" s="59"/>
      <c r="H10" s="58" t="s">
        <v>273</v>
      </c>
      <c r="I10" s="59"/>
      <c r="J10" s="58" t="s">
        <v>274</v>
      </c>
      <c r="K10" s="59"/>
      <c r="L10" s="58" t="s">
        <v>275</v>
      </c>
      <c r="M10" s="59"/>
      <c r="N10" s="58" t="s">
        <v>276</v>
      </c>
      <c r="O10" s="59"/>
      <c r="P10" s="58" t="s">
        <v>277</v>
      </c>
      <c r="Q10" s="59"/>
      <c r="R10" s="58" t="s">
        <v>271</v>
      </c>
    </row>
    <row r="11" spans="2:19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32"/>
      <c r="Q11" s="32"/>
      <c r="R11" s="32"/>
    </row>
    <row r="12" spans="2:19" ht="17.25" customHeight="1" x14ac:dyDescent="0.25">
      <c r="B12" s="5" t="s">
        <v>19</v>
      </c>
      <c r="C12" s="43"/>
      <c r="D12" s="85">
        <v>216799.99999999948</v>
      </c>
      <c r="E12" s="79"/>
      <c r="F12" s="85">
        <v>4818.0000000000036</v>
      </c>
      <c r="G12" s="79"/>
      <c r="H12" s="85">
        <v>1917.0000000000261</v>
      </c>
      <c r="I12" s="79"/>
      <c r="J12" s="85">
        <v>47789.99999999896</v>
      </c>
      <c r="K12" s="79"/>
      <c r="L12" s="85">
        <v>25382.999999999993</v>
      </c>
      <c r="M12" s="79"/>
      <c r="N12" s="85">
        <v>67340.000000000015</v>
      </c>
      <c r="O12" s="79"/>
      <c r="P12" s="85">
        <v>1335.0000000000045</v>
      </c>
      <c r="Q12" s="79"/>
      <c r="R12" s="85">
        <v>68217.000000000466</v>
      </c>
      <c r="S12" s="44"/>
    </row>
    <row r="13" spans="2:19" ht="17.25" customHeight="1" x14ac:dyDescent="0.25">
      <c r="B13" s="17" t="s">
        <v>43</v>
      </c>
      <c r="C13" s="9"/>
      <c r="D13" s="85">
        <v>28393.000000000065</v>
      </c>
      <c r="E13" s="83"/>
      <c r="F13" s="86">
        <v>684.99999999999886</v>
      </c>
      <c r="G13" s="83"/>
      <c r="H13" s="86">
        <v>604.00000000000011</v>
      </c>
      <c r="I13" s="83"/>
      <c r="J13" s="86">
        <v>5142.0000000000027</v>
      </c>
      <c r="K13" s="83"/>
      <c r="L13" s="86">
        <v>4865.0000000000282</v>
      </c>
      <c r="M13" s="83"/>
      <c r="N13" s="86">
        <v>10910.000000000004</v>
      </c>
      <c r="O13" s="83"/>
      <c r="P13" s="86">
        <v>467.00000000000028</v>
      </c>
      <c r="Q13" s="83"/>
      <c r="R13" s="86">
        <v>5720.0000000000327</v>
      </c>
      <c r="S13" s="44"/>
    </row>
    <row r="14" spans="2:19" ht="17.25" customHeight="1" x14ac:dyDescent="0.25">
      <c r="B14" s="17" t="s">
        <v>44</v>
      </c>
      <c r="C14" s="9"/>
      <c r="D14" s="85">
        <v>1555.0000000000014</v>
      </c>
      <c r="E14" s="83"/>
      <c r="F14" s="86">
        <v>26.000000000000018</v>
      </c>
      <c r="G14" s="83"/>
      <c r="H14" s="86">
        <v>48.000000000000036</v>
      </c>
      <c r="I14" s="83"/>
      <c r="J14" s="86">
        <v>378.99999999999955</v>
      </c>
      <c r="K14" s="83"/>
      <c r="L14" s="86">
        <v>177.9999999999998</v>
      </c>
      <c r="M14" s="83"/>
      <c r="N14" s="86">
        <v>145.00000000000011</v>
      </c>
      <c r="O14" s="83"/>
      <c r="P14" s="86">
        <v>56.000000000000107</v>
      </c>
      <c r="Q14" s="83"/>
      <c r="R14" s="86">
        <v>723.00000000000182</v>
      </c>
      <c r="S14" s="44"/>
    </row>
    <row r="15" spans="2:19" ht="17.25" customHeight="1" x14ac:dyDescent="0.25">
      <c r="B15" s="17" t="s">
        <v>46</v>
      </c>
      <c r="C15" s="9"/>
      <c r="D15" s="85">
        <v>18624.999999999996</v>
      </c>
      <c r="E15" s="83"/>
      <c r="F15" s="86">
        <v>407.9999999999996</v>
      </c>
      <c r="G15" s="83"/>
      <c r="H15" s="86">
        <v>120.00000000000092</v>
      </c>
      <c r="I15" s="83"/>
      <c r="J15" s="86">
        <v>4244.0000000000082</v>
      </c>
      <c r="K15" s="83"/>
      <c r="L15" s="86">
        <v>1777.9999999999939</v>
      </c>
      <c r="M15" s="83"/>
      <c r="N15" s="86">
        <v>6152.0000000000009</v>
      </c>
      <c r="O15" s="83"/>
      <c r="P15" s="86">
        <v>198.00000000000063</v>
      </c>
      <c r="Q15" s="83"/>
      <c r="R15" s="86">
        <v>5724.9999999999918</v>
      </c>
      <c r="S15" s="44"/>
    </row>
    <row r="16" spans="2:19" ht="17.25" customHeight="1" x14ac:dyDescent="0.25">
      <c r="B16" s="17" t="s">
        <v>45</v>
      </c>
      <c r="C16" s="9"/>
      <c r="D16" s="85">
        <v>443.00000000000028</v>
      </c>
      <c r="E16" s="83"/>
      <c r="F16" s="86">
        <v>32.000000000000043</v>
      </c>
      <c r="G16" s="83"/>
      <c r="H16" s="86">
        <v>0</v>
      </c>
      <c r="I16" s="83"/>
      <c r="J16" s="86">
        <v>115.00000000000003</v>
      </c>
      <c r="K16" s="83"/>
      <c r="L16" s="86">
        <v>77.000000000000043</v>
      </c>
      <c r="M16" s="83"/>
      <c r="N16" s="86">
        <v>20</v>
      </c>
      <c r="O16" s="83"/>
      <c r="P16" s="86">
        <v>1.0000000000000011</v>
      </c>
      <c r="Q16" s="83"/>
      <c r="R16" s="86">
        <v>198.00000000000017</v>
      </c>
      <c r="S16" s="44"/>
    </row>
    <row r="17" spans="2:19" ht="17.25" customHeight="1" x14ac:dyDescent="0.25">
      <c r="B17" s="17" t="s">
        <v>47</v>
      </c>
      <c r="C17" s="9"/>
      <c r="D17" s="85">
        <v>1226</v>
      </c>
      <c r="E17" s="83"/>
      <c r="F17" s="86">
        <v>43.99999999999995</v>
      </c>
      <c r="G17" s="83"/>
      <c r="H17" s="86">
        <v>8.0000000000000124</v>
      </c>
      <c r="I17" s="83"/>
      <c r="J17" s="86">
        <v>547.99999999999989</v>
      </c>
      <c r="K17" s="83"/>
      <c r="L17" s="86">
        <v>115.00000000000001</v>
      </c>
      <c r="M17" s="83"/>
      <c r="N17" s="86">
        <v>98.999999999999829</v>
      </c>
      <c r="O17" s="83"/>
      <c r="P17" s="86">
        <v>0</v>
      </c>
      <c r="Q17" s="83"/>
      <c r="R17" s="86">
        <v>412.00000000000017</v>
      </c>
      <c r="S17" s="44"/>
    </row>
    <row r="18" spans="2:19" ht="17.25" customHeight="1" x14ac:dyDescent="0.25">
      <c r="B18" s="17" t="s">
        <v>48</v>
      </c>
      <c r="C18" s="9"/>
      <c r="D18" s="85">
        <v>7620.0000000000055</v>
      </c>
      <c r="E18" s="83"/>
      <c r="F18" s="86">
        <v>207.99999999999989</v>
      </c>
      <c r="G18" s="83"/>
      <c r="H18" s="86">
        <v>19.000000000000117</v>
      </c>
      <c r="I18" s="83"/>
      <c r="J18" s="86">
        <v>1624.0000000000061</v>
      </c>
      <c r="K18" s="83"/>
      <c r="L18" s="86">
        <v>1025.9999999999995</v>
      </c>
      <c r="M18" s="83"/>
      <c r="N18" s="86">
        <v>1026.9999999999995</v>
      </c>
      <c r="O18" s="83"/>
      <c r="P18" s="86">
        <v>46.999999999999766</v>
      </c>
      <c r="Q18" s="83"/>
      <c r="R18" s="86">
        <v>3669.0000000000009</v>
      </c>
      <c r="S18" s="44"/>
    </row>
    <row r="19" spans="2:19" ht="17.25" customHeight="1" x14ac:dyDescent="0.25">
      <c r="B19" s="17" t="s">
        <v>49</v>
      </c>
      <c r="C19" s="12"/>
      <c r="D19" s="85">
        <v>4296.0000000000009</v>
      </c>
      <c r="E19" s="83"/>
      <c r="F19" s="86">
        <v>47.99999999999995</v>
      </c>
      <c r="G19" s="83"/>
      <c r="H19" s="86">
        <v>8.0000000000000195</v>
      </c>
      <c r="I19" s="83"/>
      <c r="J19" s="86">
        <v>422.00000000000045</v>
      </c>
      <c r="K19" s="83"/>
      <c r="L19" s="86">
        <v>770.00000000000011</v>
      </c>
      <c r="M19" s="83"/>
      <c r="N19" s="86">
        <v>2547.0000000000009</v>
      </c>
      <c r="O19" s="83"/>
      <c r="P19" s="86">
        <v>1.0000000000000024</v>
      </c>
      <c r="Q19" s="83"/>
      <c r="R19" s="86">
        <v>499.9999999999996</v>
      </c>
      <c r="S19" s="44"/>
    </row>
    <row r="20" spans="2:19" ht="17.25" customHeight="1" x14ac:dyDescent="0.25">
      <c r="B20" s="17" t="s">
        <v>50</v>
      </c>
      <c r="C20" s="12"/>
      <c r="D20" s="85">
        <v>5629.0000000000009</v>
      </c>
      <c r="E20" s="83"/>
      <c r="F20" s="86">
        <v>132.00000000000091</v>
      </c>
      <c r="G20" s="83"/>
      <c r="H20" s="86">
        <v>34.000000000000057</v>
      </c>
      <c r="I20" s="83"/>
      <c r="J20" s="86">
        <v>943.00000000000091</v>
      </c>
      <c r="K20" s="83"/>
      <c r="L20" s="86">
        <v>531.99999999999955</v>
      </c>
      <c r="M20" s="83"/>
      <c r="N20" s="86">
        <v>475.99999999999829</v>
      </c>
      <c r="O20" s="83"/>
      <c r="P20" s="86">
        <v>7.0000000000000373</v>
      </c>
      <c r="Q20" s="83"/>
      <c r="R20" s="86">
        <v>3505.0000000000014</v>
      </c>
      <c r="S20" s="44"/>
    </row>
    <row r="21" spans="2:19" ht="17.25" customHeight="1" x14ac:dyDescent="0.25">
      <c r="B21" s="17" t="s">
        <v>51</v>
      </c>
      <c r="C21" s="12"/>
      <c r="D21" s="85">
        <v>1060</v>
      </c>
      <c r="E21" s="83"/>
      <c r="F21" s="86">
        <v>19.000000000000036</v>
      </c>
      <c r="G21" s="83"/>
      <c r="H21" s="86">
        <v>0</v>
      </c>
      <c r="I21" s="83"/>
      <c r="J21" s="86">
        <v>309.00000000000057</v>
      </c>
      <c r="K21" s="83"/>
      <c r="L21" s="86">
        <v>91.999999999999943</v>
      </c>
      <c r="M21" s="83"/>
      <c r="N21" s="86">
        <v>393.99999999999989</v>
      </c>
      <c r="O21" s="83"/>
      <c r="P21" s="86">
        <v>0</v>
      </c>
      <c r="Q21" s="83"/>
      <c r="R21" s="86">
        <v>245.99999999999966</v>
      </c>
      <c r="S21" s="44"/>
    </row>
    <row r="22" spans="2:19" ht="17.25" customHeight="1" x14ac:dyDescent="0.25">
      <c r="B22" s="17" t="s">
        <v>52</v>
      </c>
      <c r="C22" s="12"/>
      <c r="D22" s="85">
        <v>9786.0000000000018</v>
      </c>
      <c r="E22" s="83"/>
      <c r="F22" s="86">
        <v>251.00000000000077</v>
      </c>
      <c r="G22" s="83"/>
      <c r="H22" s="86">
        <v>18.000000000000025</v>
      </c>
      <c r="I22" s="83"/>
      <c r="J22" s="86">
        <v>1819.9999999999918</v>
      </c>
      <c r="K22" s="83"/>
      <c r="L22" s="86">
        <v>1051.9999999999959</v>
      </c>
      <c r="M22" s="83"/>
      <c r="N22" s="86">
        <v>3753.0000000000082</v>
      </c>
      <c r="O22" s="83"/>
      <c r="P22" s="86">
        <v>13.999999999999991</v>
      </c>
      <c r="Q22" s="83"/>
      <c r="R22" s="86">
        <v>2878.0000000000055</v>
      </c>
      <c r="S22" s="44"/>
    </row>
    <row r="23" spans="2:19" ht="17.25" customHeight="1" x14ac:dyDescent="0.25">
      <c r="B23" s="17" t="s">
        <v>53</v>
      </c>
      <c r="C23" s="12"/>
      <c r="D23" s="85">
        <v>63432.999999999913</v>
      </c>
      <c r="E23" s="83"/>
      <c r="F23" s="86">
        <v>1151.9999999999845</v>
      </c>
      <c r="G23" s="83"/>
      <c r="H23" s="86">
        <v>353.00000000000256</v>
      </c>
      <c r="I23" s="83"/>
      <c r="J23" s="86">
        <v>14948.000000000005</v>
      </c>
      <c r="K23" s="83"/>
      <c r="L23" s="86">
        <v>5867.9999999999627</v>
      </c>
      <c r="M23" s="83"/>
      <c r="N23" s="86">
        <v>17927.999999999924</v>
      </c>
      <c r="O23" s="83"/>
      <c r="P23" s="86">
        <v>201.00000000000051</v>
      </c>
      <c r="Q23" s="83"/>
      <c r="R23" s="86">
        <v>22983.000000000033</v>
      </c>
      <c r="S23" s="44"/>
    </row>
    <row r="24" spans="2:19" ht="17.25" customHeight="1" x14ac:dyDescent="0.25">
      <c r="B24" s="17" t="s">
        <v>54</v>
      </c>
      <c r="C24" s="12"/>
      <c r="D24" s="85">
        <v>1833.0000000000005</v>
      </c>
      <c r="E24" s="83"/>
      <c r="F24" s="86">
        <v>53.999999999999972</v>
      </c>
      <c r="G24" s="83"/>
      <c r="H24" s="86">
        <v>3.0000000000000027</v>
      </c>
      <c r="I24" s="83"/>
      <c r="J24" s="86">
        <v>398.0000000000004</v>
      </c>
      <c r="K24" s="83"/>
      <c r="L24" s="86">
        <v>243.99999999999989</v>
      </c>
      <c r="M24" s="83"/>
      <c r="N24" s="86">
        <v>680.00000000000023</v>
      </c>
      <c r="O24" s="83"/>
      <c r="P24" s="86">
        <v>0</v>
      </c>
      <c r="Q24" s="83"/>
      <c r="R24" s="86">
        <v>454</v>
      </c>
      <c r="S24" s="44"/>
    </row>
    <row r="25" spans="2:19" ht="17.25" customHeight="1" x14ac:dyDescent="0.25">
      <c r="B25" s="17" t="s">
        <v>55</v>
      </c>
      <c r="C25" s="12"/>
      <c r="D25" s="85">
        <v>37751.999999999913</v>
      </c>
      <c r="E25" s="83"/>
      <c r="F25" s="86">
        <v>971.99999999999829</v>
      </c>
      <c r="G25" s="83"/>
      <c r="H25" s="86">
        <v>383.99999999999966</v>
      </c>
      <c r="I25" s="83"/>
      <c r="J25" s="86">
        <v>8805.9999999999509</v>
      </c>
      <c r="K25" s="83"/>
      <c r="L25" s="86">
        <v>4779.0000000000045</v>
      </c>
      <c r="M25" s="83"/>
      <c r="N25" s="86">
        <v>12596.999999999995</v>
      </c>
      <c r="O25" s="83"/>
      <c r="P25" s="86">
        <v>270.00000000000176</v>
      </c>
      <c r="Q25" s="83"/>
      <c r="R25" s="86">
        <v>9943.99999999996</v>
      </c>
      <c r="S25" s="44"/>
    </row>
    <row r="26" spans="2:19" ht="17.25" customHeight="1" x14ac:dyDescent="0.25">
      <c r="B26" s="17" t="s">
        <v>56</v>
      </c>
      <c r="C26" s="12"/>
      <c r="D26" s="85">
        <v>10502.999999999989</v>
      </c>
      <c r="E26" s="83"/>
      <c r="F26" s="86">
        <v>221.9999999999998</v>
      </c>
      <c r="G26" s="83"/>
      <c r="H26" s="86">
        <v>57.000000000000078</v>
      </c>
      <c r="I26" s="83"/>
      <c r="J26" s="86">
        <v>1779</v>
      </c>
      <c r="K26" s="83"/>
      <c r="L26" s="86">
        <v>638.99999999999795</v>
      </c>
      <c r="M26" s="83"/>
      <c r="N26" s="86">
        <v>3538.0000000000055</v>
      </c>
      <c r="O26" s="83"/>
      <c r="P26" s="86">
        <v>3.9999999999999956</v>
      </c>
      <c r="Q26" s="83"/>
      <c r="R26" s="86">
        <v>4263.9999999999854</v>
      </c>
      <c r="S26" s="44"/>
    </row>
    <row r="27" spans="2:19" ht="17.25" customHeight="1" x14ac:dyDescent="0.25">
      <c r="B27" s="17" t="s">
        <v>57</v>
      </c>
      <c r="C27" s="55"/>
      <c r="D27" s="85">
        <v>14694.999999999993</v>
      </c>
      <c r="E27" s="83"/>
      <c r="F27" s="86">
        <v>189.00000000000017</v>
      </c>
      <c r="G27" s="83"/>
      <c r="H27" s="86">
        <v>160.00000000000011</v>
      </c>
      <c r="I27" s="83"/>
      <c r="J27" s="86">
        <v>3867.9999999999959</v>
      </c>
      <c r="K27" s="83"/>
      <c r="L27" s="86">
        <v>1836.000000000002</v>
      </c>
      <c r="M27" s="83"/>
      <c r="N27" s="86">
        <v>5294.9999999999973</v>
      </c>
      <c r="O27" s="83"/>
      <c r="P27" s="86">
        <v>20.999999999999954</v>
      </c>
      <c r="Q27" s="83"/>
      <c r="R27" s="86">
        <v>3325.9999999999973</v>
      </c>
      <c r="S27" s="44"/>
    </row>
    <row r="28" spans="2:19" ht="17.25" customHeight="1" x14ac:dyDescent="0.25">
      <c r="B28" s="17" t="s">
        <v>58</v>
      </c>
      <c r="C28" s="12"/>
      <c r="D28" s="85">
        <v>4364.0000000000055</v>
      </c>
      <c r="E28" s="83"/>
      <c r="F28" s="86">
        <v>201.99999999999974</v>
      </c>
      <c r="G28" s="83"/>
      <c r="H28" s="86">
        <v>68.000000000000071</v>
      </c>
      <c r="I28" s="83"/>
      <c r="J28" s="86">
        <v>841.00000000000296</v>
      </c>
      <c r="K28" s="83"/>
      <c r="L28" s="86">
        <v>671.99999999999898</v>
      </c>
      <c r="M28" s="83"/>
      <c r="N28" s="86">
        <v>1000.0000000000042</v>
      </c>
      <c r="O28" s="83"/>
      <c r="P28" s="86">
        <v>40.000000000000085</v>
      </c>
      <c r="Q28" s="83"/>
      <c r="R28" s="86">
        <v>1540.9999999999991</v>
      </c>
      <c r="S28" s="44"/>
    </row>
    <row r="29" spans="2:19" ht="17.25" customHeight="1" x14ac:dyDescent="0.25">
      <c r="B29" s="17" t="s">
        <v>59</v>
      </c>
      <c r="C29" s="12"/>
      <c r="D29" s="85">
        <v>882.00000000000091</v>
      </c>
      <c r="E29" s="83"/>
      <c r="F29" s="86">
        <v>24.000000000000018</v>
      </c>
      <c r="G29" s="83"/>
      <c r="H29" s="86">
        <v>7.0000000000000027</v>
      </c>
      <c r="I29" s="83"/>
      <c r="J29" s="86">
        <v>191.00000000000017</v>
      </c>
      <c r="K29" s="83"/>
      <c r="L29" s="86">
        <v>239.00000000000037</v>
      </c>
      <c r="M29" s="83"/>
      <c r="N29" s="86">
        <v>61.999999999999957</v>
      </c>
      <c r="O29" s="83"/>
      <c r="P29" s="86">
        <v>0</v>
      </c>
      <c r="Q29" s="83"/>
      <c r="R29" s="86">
        <v>359.00000000000028</v>
      </c>
      <c r="S29" s="44"/>
    </row>
    <row r="30" spans="2:19" ht="17.25" customHeight="1" x14ac:dyDescent="0.25">
      <c r="B30" s="17" t="s">
        <v>60</v>
      </c>
      <c r="C30" s="12"/>
      <c r="D30" s="85">
        <v>4704.9999999999918</v>
      </c>
      <c r="E30" s="83"/>
      <c r="F30" s="86">
        <v>150.00000000000068</v>
      </c>
      <c r="G30" s="83"/>
      <c r="H30" s="86">
        <v>26.000000000000053</v>
      </c>
      <c r="I30" s="83"/>
      <c r="J30" s="86">
        <v>1412.9999999999982</v>
      </c>
      <c r="K30" s="83"/>
      <c r="L30" s="86">
        <v>620.99999999999909</v>
      </c>
      <c r="M30" s="83"/>
      <c r="N30" s="86">
        <v>716.99999999999966</v>
      </c>
      <c r="O30" s="83"/>
      <c r="P30" s="86">
        <v>8.0000000000000213</v>
      </c>
      <c r="Q30" s="83"/>
      <c r="R30" s="86">
        <v>1769.9999999999939</v>
      </c>
      <c r="S30" s="44"/>
    </row>
    <row r="31" spans="2:19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</row>
    <row r="32" spans="2:19" x14ac:dyDescent="0.25">
      <c r="C32" s="9"/>
      <c r="E32" s="9">
        <v>0</v>
      </c>
      <c r="G32" s="11"/>
      <c r="I32" s="11"/>
      <c r="K32" s="11"/>
      <c r="M32" s="11"/>
      <c r="O32" s="11"/>
      <c r="Q32" s="11"/>
    </row>
    <row r="33" spans="3:17" x14ac:dyDescent="0.25">
      <c r="C33" s="9"/>
      <c r="E33" s="9">
        <v>0</v>
      </c>
      <c r="G33" s="9"/>
      <c r="I33" s="9"/>
      <c r="K33" s="9"/>
      <c r="M33" s="9"/>
      <c r="O33" s="9"/>
      <c r="Q33" s="9"/>
    </row>
    <row r="34" spans="3:17" x14ac:dyDescent="0.25">
      <c r="C34" s="9"/>
      <c r="E34" s="9"/>
      <c r="G34" s="11"/>
      <c r="I34" s="11"/>
      <c r="K34" s="11"/>
      <c r="M34" s="11"/>
      <c r="O34" s="11"/>
      <c r="Q34" s="11"/>
    </row>
    <row r="35" spans="3:17" x14ac:dyDescent="0.25">
      <c r="C35" s="9"/>
      <c r="E35" s="9"/>
      <c r="G35" s="9"/>
      <c r="I35" s="9"/>
      <c r="K35" s="9"/>
      <c r="M35" s="9"/>
      <c r="O35" s="9"/>
      <c r="Q35" s="9"/>
    </row>
    <row r="36" spans="3:17" x14ac:dyDescent="0.25">
      <c r="C36" s="12"/>
      <c r="E36" s="12"/>
      <c r="G36" s="12"/>
      <c r="I36" s="12"/>
      <c r="K36" s="12"/>
      <c r="M36" s="12"/>
      <c r="O36" s="12"/>
      <c r="Q36" s="12"/>
    </row>
    <row r="37" spans="3:17" x14ac:dyDescent="0.25">
      <c r="C37" s="12"/>
      <c r="E37" s="12"/>
      <c r="G37" s="12"/>
      <c r="I37" s="12"/>
      <c r="K37" s="12"/>
      <c r="M37" s="12"/>
      <c r="O37" s="12"/>
      <c r="Q37" s="12"/>
    </row>
    <row r="38" spans="3:17" x14ac:dyDescent="0.25">
      <c r="C38" s="12"/>
      <c r="E38" s="12"/>
      <c r="G38" s="12"/>
      <c r="I38" s="12"/>
      <c r="K38" s="12"/>
      <c r="M38" s="12"/>
      <c r="O38" s="12"/>
      <c r="Q38" s="12"/>
    </row>
    <row r="39" spans="3:17" x14ac:dyDescent="0.25">
      <c r="C39" s="12"/>
      <c r="E39" s="12"/>
      <c r="G39" s="13"/>
      <c r="I39" s="13"/>
      <c r="K39" s="13"/>
      <c r="M39" s="13"/>
      <c r="O39" s="13"/>
      <c r="Q39" s="13"/>
    </row>
    <row r="40" spans="3:17" x14ac:dyDescent="0.25">
      <c r="C40" s="12"/>
      <c r="E40" s="12"/>
      <c r="G40" s="13"/>
      <c r="I40" s="13"/>
      <c r="K40" s="13"/>
      <c r="M40" s="13"/>
      <c r="O40" s="13"/>
      <c r="Q40" s="13"/>
    </row>
    <row r="41" spans="3:17" x14ac:dyDescent="0.25">
      <c r="C41" s="12"/>
      <c r="E41" s="12"/>
      <c r="G41" s="13"/>
      <c r="I41" s="13"/>
      <c r="K41" s="13"/>
      <c r="M41" s="13"/>
      <c r="O41" s="13"/>
      <c r="Q41" s="13"/>
    </row>
    <row r="42" spans="3:17" x14ac:dyDescent="0.25">
      <c r="C42" s="12"/>
      <c r="E42" s="12"/>
      <c r="G42" s="13"/>
      <c r="I42" s="13"/>
      <c r="K42" s="13"/>
      <c r="M42" s="13"/>
      <c r="O42" s="13"/>
      <c r="Q42" s="13"/>
    </row>
    <row r="43" spans="3:17" x14ac:dyDescent="0.25">
      <c r="C43" s="12"/>
      <c r="E43" s="12"/>
      <c r="G43" s="12"/>
      <c r="I43" s="12"/>
      <c r="K43" s="12"/>
      <c r="M43" s="12"/>
      <c r="O43" s="12"/>
      <c r="Q43" s="12"/>
    </row>
    <row r="44" spans="3:17" x14ac:dyDescent="0.25">
      <c r="C44" s="12"/>
      <c r="E44" s="12"/>
      <c r="G44" s="13"/>
      <c r="I44" s="13"/>
      <c r="K44" s="13"/>
      <c r="M44" s="13"/>
      <c r="O44" s="13"/>
      <c r="Q44" s="13"/>
    </row>
    <row r="45" spans="3:17" x14ac:dyDescent="0.25">
      <c r="C45" s="12"/>
      <c r="E45" s="12"/>
      <c r="G45" s="13"/>
      <c r="I45" s="13"/>
      <c r="K45" s="13"/>
      <c r="M45" s="13"/>
      <c r="O45" s="13"/>
      <c r="Q45" s="13"/>
    </row>
    <row r="46" spans="3:17" x14ac:dyDescent="0.25">
      <c r="C46" s="12"/>
      <c r="E46" s="12"/>
      <c r="G46" s="13"/>
      <c r="I46" s="13"/>
      <c r="K46" s="13"/>
      <c r="M46" s="13"/>
      <c r="O46" s="13"/>
      <c r="Q46" s="13"/>
    </row>
    <row r="48" spans="3:17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D8:R8"/>
    <mergeCell ref="B3:R3"/>
    <mergeCell ref="B5:R5"/>
    <mergeCell ref="B6:R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X49"/>
  <sheetViews>
    <sheetView zoomScaleNormal="100"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0.140625" style="28" bestFit="1" customWidth="1"/>
    <col min="6" max="6" width="0.85546875" style="29" customWidth="1"/>
    <col min="7" max="7" width="9.42578125" style="28" customWidth="1"/>
    <col min="8" max="8" width="0.85546875" style="28" customWidth="1"/>
    <col min="9" max="9" width="9" style="28" customWidth="1"/>
    <col min="10" max="10" width="0.85546875" style="28" customWidth="1"/>
    <col min="11" max="11" width="9.42578125" style="28" customWidth="1"/>
    <col min="12" max="12" width="0.85546875" style="28" customWidth="1"/>
    <col min="13" max="13" width="9.28515625" style="28" customWidth="1"/>
    <col min="14" max="14" width="0.85546875" style="28" customWidth="1"/>
    <col min="15" max="15" width="5.85546875" style="28" bestFit="1" customWidth="1"/>
    <col min="16" max="16" width="0.85546875" style="28" customWidth="1"/>
    <col min="17" max="17" width="9" style="28" customWidth="1"/>
    <col min="18" max="18" width="0.85546875" style="28" customWidth="1"/>
    <col min="19" max="19" width="10" style="28" customWidth="1"/>
    <col min="20" max="20" width="0.85546875" style="28" customWidth="1"/>
    <col min="21" max="21" width="10.5703125" style="28" customWidth="1"/>
    <col min="22" max="22" width="0.85546875" style="28" customWidth="1"/>
    <col min="23" max="23" width="10.5703125" style="28" customWidth="1"/>
    <col min="24" max="24" width="5.5703125" style="28" customWidth="1"/>
    <col min="25" max="16384" width="9.140625" style="28"/>
  </cols>
  <sheetData>
    <row r="2" spans="2:23" ht="15" x14ac:dyDescent="0.25">
      <c r="C2" s="27"/>
      <c r="E2" s="27"/>
      <c r="G2" s="27"/>
      <c r="I2" s="27"/>
      <c r="W2" s="27" t="s">
        <v>255</v>
      </c>
    </row>
    <row r="3" spans="2:23" ht="28.5" customHeight="1" x14ac:dyDescent="0.25">
      <c r="B3" s="161" t="s">
        <v>282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2:23" ht="3.75" customHeight="1" x14ac:dyDescent="0.25"/>
    <row r="5" spans="2:23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</row>
    <row r="6" spans="2:23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</row>
    <row r="8" spans="2:23" ht="15.75" customHeight="1" x14ac:dyDescent="0.2">
      <c r="B8" s="169" t="s">
        <v>38</v>
      </c>
      <c r="C8" s="169"/>
      <c r="D8" s="54"/>
      <c r="E8" s="170" t="s">
        <v>283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</row>
    <row r="9" spans="2:23" s="29" customFormat="1" ht="3.75" customHeight="1" x14ac:dyDescent="0.2">
      <c r="B9" s="169"/>
      <c r="C9" s="169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12.5" customHeight="1" x14ac:dyDescent="0.2">
      <c r="B10" s="169"/>
      <c r="C10" s="169"/>
      <c r="D10" s="54"/>
      <c r="E10" s="70" t="s">
        <v>19</v>
      </c>
      <c r="F10" s="54"/>
      <c r="G10" s="58" t="s">
        <v>284</v>
      </c>
      <c r="H10" s="59"/>
      <c r="I10" s="58" t="s">
        <v>285</v>
      </c>
      <c r="J10" s="59"/>
      <c r="K10" s="58" t="s">
        <v>286</v>
      </c>
      <c r="L10" s="59"/>
      <c r="M10" s="58" t="s">
        <v>287</v>
      </c>
      <c r="N10" s="59"/>
      <c r="O10" s="58" t="s">
        <v>288</v>
      </c>
      <c r="P10" s="59"/>
      <c r="Q10" s="58" t="s">
        <v>289</v>
      </c>
      <c r="R10" s="59"/>
      <c r="S10" s="58" t="s">
        <v>290</v>
      </c>
      <c r="T10" s="59"/>
      <c r="U10" s="58" t="s">
        <v>291</v>
      </c>
      <c r="V10" s="59"/>
      <c r="W10" s="58" t="s">
        <v>292</v>
      </c>
    </row>
    <row r="11" spans="2:23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32"/>
    </row>
    <row r="12" spans="2:23" ht="16.5" customHeight="1" x14ac:dyDescent="0.25">
      <c r="C12" s="5" t="s">
        <v>19</v>
      </c>
      <c r="D12" s="43"/>
      <c r="E12" s="85">
        <v>6088112.9999999683</v>
      </c>
      <c r="F12" s="79"/>
      <c r="G12" s="85">
        <v>410767.99999999971</v>
      </c>
      <c r="H12" s="79"/>
      <c r="I12" s="85">
        <v>581806.99999999884</v>
      </c>
      <c r="J12" s="79"/>
      <c r="K12" s="85">
        <v>338881.99999999843</v>
      </c>
      <c r="L12" s="79"/>
      <c r="M12" s="85">
        <v>65486.000000000131</v>
      </c>
      <c r="N12" s="79"/>
      <c r="O12" s="85">
        <v>3037.0000000000018</v>
      </c>
      <c r="P12" s="79"/>
      <c r="Q12" s="85">
        <v>405055.00000000099</v>
      </c>
      <c r="R12" s="79"/>
      <c r="S12" s="85">
        <v>153076.99999999994</v>
      </c>
      <c r="T12" s="79"/>
      <c r="U12" s="85">
        <v>772895.99999999325</v>
      </c>
      <c r="V12" s="79"/>
      <c r="W12" s="85">
        <v>3357104.9999999767</v>
      </c>
    </row>
    <row r="13" spans="2:23" ht="16.5" customHeight="1" x14ac:dyDescent="0.25">
      <c r="B13" s="8" t="s">
        <v>20</v>
      </c>
      <c r="C13" s="9" t="s">
        <v>26</v>
      </c>
      <c r="D13" s="9"/>
      <c r="E13" s="85">
        <v>90774.000000000029</v>
      </c>
      <c r="F13" s="83"/>
      <c r="G13" s="86">
        <v>4899</v>
      </c>
      <c r="H13" s="83"/>
      <c r="I13" s="86">
        <v>13579.999999999991</v>
      </c>
      <c r="J13" s="83"/>
      <c r="K13" s="86">
        <v>4496.9999999999991</v>
      </c>
      <c r="L13" s="83"/>
      <c r="M13" s="86">
        <v>255.99999999999994</v>
      </c>
      <c r="N13" s="83"/>
      <c r="O13" s="86">
        <v>5</v>
      </c>
      <c r="P13" s="83"/>
      <c r="Q13" s="86">
        <v>4704</v>
      </c>
      <c r="R13" s="83"/>
      <c r="S13" s="86">
        <v>341.99999999999994</v>
      </c>
      <c r="T13" s="83"/>
      <c r="U13" s="86">
        <v>11246.999999999998</v>
      </c>
      <c r="V13" s="83"/>
      <c r="W13" s="86">
        <v>51244.000000000029</v>
      </c>
    </row>
    <row r="14" spans="2:23" ht="16.5" customHeight="1" x14ac:dyDescent="0.25">
      <c r="B14" s="10" t="s">
        <v>0</v>
      </c>
      <c r="C14" s="11" t="s">
        <v>21</v>
      </c>
      <c r="D14" s="9"/>
      <c r="E14" s="85">
        <v>25267</v>
      </c>
      <c r="F14" s="83"/>
      <c r="G14" s="86">
        <v>2592.9999999999995</v>
      </c>
      <c r="H14" s="83"/>
      <c r="I14" s="86">
        <v>3611.9999999999995</v>
      </c>
      <c r="J14" s="83"/>
      <c r="K14" s="86">
        <v>3138.9999999999986</v>
      </c>
      <c r="L14" s="83"/>
      <c r="M14" s="86">
        <v>1370</v>
      </c>
      <c r="N14" s="83"/>
      <c r="O14" s="86">
        <v>10</v>
      </c>
      <c r="P14" s="83"/>
      <c r="Q14" s="86">
        <v>3425.0000000000027</v>
      </c>
      <c r="R14" s="83"/>
      <c r="S14" s="86">
        <v>893</v>
      </c>
      <c r="T14" s="83"/>
      <c r="U14" s="86">
        <v>2899.9999999999991</v>
      </c>
      <c r="V14" s="83"/>
      <c r="W14" s="86">
        <v>7324.9999999999991</v>
      </c>
    </row>
    <row r="15" spans="2:23" ht="16.5" customHeight="1" x14ac:dyDescent="0.25">
      <c r="B15" s="10" t="s">
        <v>1</v>
      </c>
      <c r="C15" s="11" t="s">
        <v>22</v>
      </c>
      <c r="D15" s="9"/>
      <c r="E15" s="85">
        <v>1452510.0000000014</v>
      </c>
      <c r="F15" s="83"/>
      <c r="G15" s="86">
        <v>107325.99999999999</v>
      </c>
      <c r="H15" s="83"/>
      <c r="I15" s="86">
        <v>135663.00000000012</v>
      </c>
      <c r="J15" s="83"/>
      <c r="K15" s="86">
        <v>132508.00000000029</v>
      </c>
      <c r="L15" s="83"/>
      <c r="M15" s="86">
        <v>8092.9999999999973</v>
      </c>
      <c r="N15" s="83"/>
      <c r="O15" s="86">
        <v>746</v>
      </c>
      <c r="P15" s="83"/>
      <c r="Q15" s="86">
        <v>174644.00000000009</v>
      </c>
      <c r="R15" s="83"/>
      <c r="S15" s="86">
        <v>15997.000000000013</v>
      </c>
      <c r="T15" s="83"/>
      <c r="U15" s="86">
        <v>211619.00000000038</v>
      </c>
      <c r="V15" s="83"/>
      <c r="W15" s="86">
        <v>665914.00000000058</v>
      </c>
    </row>
    <row r="16" spans="2:23" ht="16.5" customHeight="1" x14ac:dyDescent="0.25">
      <c r="B16" s="8" t="s">
        <v>2</v>
      </c>
      <c r="C16" s="9" t="s">
        <v>28</v>
      </c>
      <c r="D16" s="9"/>
      <c r="E16" s="85">
        <v>18991</v>
      </c>
      <c r="F16" s="83"/>
      <c r="G16" s="86">
        <v>1733.9999999999995</v>
      </c>
      <c r="H16" s="83"/>
      <c r="I16" s="86">
        <v>1689.9999999999989</v>
      </c>
      <c r="J16" s="83"/>
      <c r="K16" s="86">
        <v>2341</v>
      </c>
      <c r="L16" s="83"/>
      <c r="M16" s="86">
        <v>702.99999999999989</v>
      </c>
      <c r="N16" s="83"/>
      <c r="O16" s="86">
        <v>2</v>
      </c>
      <c r="P16" s="83"/>
      <c r="Q16" s="86">
        <v>2076.9999999999991</v>
      </c>
      <c r="R16" s="83"/>
      <c r="S16" s="86">
        <v>39</v>
      </c>
      <c r="T16" s="83"/>
      <c r="U16" s="86">
        <v>3812.0000000000014</v>
      </c>
      <c r="V16" s="83"/>
      <c r="W16" s="86">
        <v>6593.0000000000018</v>
      </c>
    </row>
    <row r="17" spans="2:24" ht="16.5" customHeight="1" x14ac:dyDescent="0.25">
      <c r="B17" s="10" t="s">
        <v>3</v>
      </c>
      <c r="C17" s="11" t="s">
        <v>27</v>
      </c>
      <c r="D17" s="9"/>
      <c r="E17" s="85">
        <v>106761</v>
      </c>
      <c r="F17" s="83"/>
      <c r="G17" s="86">
        <v>8879.9999999999945</v>
      </c>
      <c r="H17" s="83"/>
      <c r="I17" s="86">
        <v>8730.9999999999982</v>
      </c>
      <c r="J17" s="83"/>
      <c r="K17" s="86">
        <v>4731.9999999999982</v>
      </c>
      <c r="L17" s="83"/>
      <c r="M17" s="86">
        <v>379</v>
      </c>
      <c r="N17" s="83"/>
      <c r="O17" s="86">
        <v>5</v>
      </c>
      <c r="P17" s="83"/>
      <c r="Q17" s="86">
        <v>8431.0000000000018</v>
      </c>
      <c r="R17" s="83"/>
      <c r="S17" s="86">
        <v>1676.0000000000002</v>
      </c>
      <c r="T17" s="83"/>
      <c r="U17" s="86">
        <v>13948.000000000004</v>
      </c>
      <c r="V17" s="83"/>
      <c r="W17" s="86">
        <v>59979.000000000007</v>
      </c>
    </row>
    <row r="18" spans="2:24" ht="16.5" customHeight="1" x14ac:dyDescent="0.25">
      <c r="B18" s="8" t="s">
        <v>4</v>
      </c>
      <c r="C18" s="9" t="s">
        <v>23</v>
      </c>
      <c r="D18" s="9"/>
      <c r="E18" s="85">
        <v>367883.99999999977</v>
      </c>
      <c r="F18" s="83"/>
      <c r="G18" s="86">
        <v>12468.000000000016</v>
      </c>
      <c r="H18" s="83"/>
      <c r="I18" s="86">
        <v>39652.999999999804</v>
      </c>
      <c r="J18" s="83"/>
      <c r="K18" s="86">
        <v>31934.000000000051</v>
      </c>
      <c r="L18" s="83"/>
      <c r="M18" s="86">
        <v>1316.9999999999995</v>
      </c>
      <c r="N18" s="83"/>
      <c r="O18" s="86">
        <v>93</v>
      </c>
      <c r="P18" s="83"/>
      <c r="Q18" s="86">
        <v>33590.999999999978</v>
      </c>
      <c r="R18" s="83"/>
      <c r="S18" s="86">
        <v>2816.9999999999991</v>
      </c>
      <c r="T18" s="83"/>
      <c r="U18" s="86">
        <v>55968</v>
      </c>
      <c r="V18" s="83"/>
      <c r="W18" s="86">
        <v>190042.99999999991</v>
      </c>
    </row>
    <row r="19" spans="2:24" ht="16.5" customHeight="1" x14ac:dyDescent="0.25">
      <c r="B19" s="8" t="s">
        <v>5</v>
      </c>
      <c r="C19" s="12" t="s">
        <v>162</v>
      </c>
      <c r="D19" s="12"/>
      <c r="E19" s="85">
        <v>872211.00000000163</v>
      </c>
      <c r="F19" s="83"/>
      <c r="G19" s="86">
        <v>45248.999999999905</v>
      </c>
      <c r="H19" s="83"/>
      <c r="I19" s="86">
        <v>85424.000000000073</v>
      </c>
      <c r="J19" s="83"/>
      <c r="K19" s="86">
        <v>46792.000000000073</v>
      </c>
      <c r="L19" s="83"/>
      <c r="M19" s="86">
        <v>1290</v>
      </c>
      <c r="N19" s="83"/>
      <c r="O19" s="86">
        <v>62</v>
      </c>
      <c r="P19" s="83"/>
      <c r="Q19" s="86">
        <v>47437.999999999854</v>
      </c>
      <c r="R19" s="83"/>
      <c r="S19" s="86">
        <v>97339.000000000044</v>
      </c>
      <c r="T19" s="83"/>
      <c r="U19" s="86">
        <v>122386.00000000068</v>
      </c>
      <c r="V19" s="83"/>
      <c r="W19" s="86">
        <v>426231.00000000105</v>
      </c>
    </row>
    <row r="20" spans="2:24" ht="16.5" customHeight="1" x14ac:dyDescent="0.25">
      <c r="B20" s="8" t="s">
        <v>6</v>
      </c>
      <c r="C20" s="12" t="s">
        <v>24</v>
      </c>
      <c r="D20" s="12"/>
      <c r="E20" s="85">
        <v>602530.99999999988</v>
      </c>
      <c r="F20" s="83"/>
      <c r="G20" s="86">
        <v>59451.000000000015</v>
      </c>
      <c r="H20" s="83"/>
      <c r="I20" s="86">
        <v>49201</v>
      </c>
      <c r="J20" s="83"/>
      <c r="K20" s="86">
        <v>20581.000000000015</v>
      </c>
      <c r="L20" s="83"/>
      <c r="M20" s="86">
        <v>10191.000000000002</v>
      </c>
      <c r="N20" s="83"/>
      <c r="O20" s="86">
        <v>5</v>
      </c>
      <c r="P20" s="83"/>
      <c r="Q20" s="86">
        <v>28436</v>
      </c>
      <c r="R20" s="83"/>
      <c r="S20" s="86">
        <v>5313.0000000000009</v>
      </c>
      <c r="T20" s="83"/>
      <c r="U20" s="86">
        <v>45824.999999999964</v>
      </c>
      <c r="V20" s="83"/>
      <c r="W20" s="86">
        <v>383527.99999999988</v>
      </c>
    </row>
    <row r="21" spans="2:24" ht="16.5" customHeight="1" x14ac:dyDescent="0.25">
      <c r="B21" s="8" t="s">
        <v>7</v>
      </c>
      <c r="C21" s="12" t="s">
        <v>31</v>
      </c>
      <c r="D21" s="12"/>
      <c r="E21" s="85">
        <v>320057.00000000012</v>
      </c>
      <c r="F21" s="83"/>
      <c r="G21" s="86">
        <v>12846.000000000011</v>
      </c>
      <c r="H21" s="83"/>
      <c r="I21" s="86">
        <v>38955.000000000146</v>
      </c>
      <c r="J21" s="83"/>
      <c r="K21" s="86">
        <v>15117.000000000007</v>
      </c>
      <c r="L21" s="83"/>
      <c r="M21" s="86">
        <v>1220</v>
      </c>
      <c r="N21" s="83"/>
      <c r="O21" s="86">
        <v>30</v>
      </c>
      <c r="P21" s="83"/>
      <c r="Q21" s="86">
        <v>14578</v>
      </c>
      <c r="R21" s="83"/>
      <c r="S21" s="86">
        <v>2891.0000000000005</v>
      </c>
      <c r="T21" s="83"/>
      <c r="U21" s="86">
        <v>40470.99999999992</v>
      </c>
      <c r="V21" s="83"/>
      <c r="W21" s="86">
        <v>193949.00000000006</v>
      </c>
    </row>
    <row r="22" spans="2:24" ht="16.5" customHeight="1" x14ac:dyDescent="0.25">
      <c r="B22" s="8" t="s">
        <v>8</v>
      </c>
      <c r="C22" s="13" t="s">
        <v>464</v>
      </c>
      <c r="D22" s="12"/>
      <c r="E22" s="85">
        <v>233710.99999999985</v>
      </c>
      <c r="F22" s="83"/>
      <c r="G22" s="86">
        <v>23078.000000000007</v>
      </c>
      <c r="H22" s="83"/>
      <c r="I22" s="86">
        <v>28157.000000000047</v>
      </c>
      <c r="J22" s="83"/>
      <c r="K22" s="86">
        <v>5575.0000000000018</v>
      </c>
      <c r="L22" s="83"/>
      <c r="M22" s="86">
        <v>880.00000000000011</v>
      </c>
      <c r="N22" s="83"/>
      <c r="O22" s="86"/>
      <c r="P22" s="83"/>
      <c r="Q22" s="86">
        <v>6964.9999999999964</v>
      </c>
      <c r="R22" s="83"/>
      <c r="S22" s="86">
        <v>2819.9999999999995</v>
      </c>
      <c r="T22" s="83"/>
      <c r="U22" s="86">
        <v>34210.999999999964</v>
      </c>
      <c r="V22" s="83"/>
      <c r="W22" s="86">
        <v>132024.99999999983</v>
      </c>
    </row>
    <row r="23" spans="2:24" ht="16.5" customHeight="1" x14ac:dyDescent="0.25">
      <c r="B23" s="8" t="s">
        <v>9</v>
      </c>
      <c r="C23" s="13" t="s">
        <v>29</v>
      </c>
      <c r="D23" s="12"/>
      <c r="E23" s="85">
        <v>443955.99999999959</v>
      </c>
      <c r="F23" s="83"/>
      <c r="G23" s="86">
        <v>27216.000000000025</v>
      </c>
      <c r="H23" s="83"/>
      <c r="I23" s="86">
        <v>28418.999999999931</v>
      </c>
      <c r="J23" s="83"/>
      <c r="K23" s="86">
        <v>3800.9999999999968</v>
      </c>
      <c r="L23" s="83"/>
      <c r="M23" s="86">
        <v>11398.999999999989</v>
      </c>
      <c r="N23" s="83"/>
      <c r="O23" s="86">
        <v>1</v>
      </c>
      <c r="P23" s="83"/>
      <c r="Q23" s="86">
        <v>9034.0000000000018</v>
      </c>
      <c r="R23" s="83"/>
      <c r="S23" s="86">
        <v>1801.9999999999995</v>
      </c>
      <c r="T23" s="83"/>
      <c r="U23" s="86">
        <v>31460.999999999902</v>
      </c>
      <c r="V23" s="83"/>
      <c r="W23" s="86">
        <v>330822.99999999977</v>
      </c>
    </row>
    <row r="24" spans="2:24" ht="16.5" customHeight="1" x14ac:dyDescent="0.25">
      <c r="B24" s="8" t="s">
        <v>10</v>
      </c>
      <c r="C24" s="13" t="s">
        <v>30</v>
      </c>
      <c r="D24" s="12"/>
      <c r="E24" s="85">
        <v>33594</v>
      </c>
      <c r="F24" s="83"/>
      <c r="G24" s="86">
        <v>1686.9999999999998</v>
      </c>
      <c r="H24" s="83"/>
      <c r="I24" s="86">
        <v>3667.9999999999964</v>
      </c>
      <c r="J24" s="83"/>
      <c r="K24" s="86">
        <v>1550.9999999999982</v>
      </c>
      <c r="L24" s="83"/>
      <c r="M24" s="86">
        <v>61</v>
      </c>
      <c r="N24" s="83"/>
      <c r="O24" s="86"/>
      <c r="P24" s="83"/>
      <c r="Q24" s="86">
        <v>1534.9999999999989</v>
      </c>
      <c r="R24" s="83"/>
      <c r="S24" s="86">
        <v>760.99999999999977</v>
      </c>
      <c r="T24" s="83"/>
      <c r="U24" s="86">
        <v>4189.0000000000027</v>
      </c>
      <c r="V24" s="83"/>
      <c r="W24" s="86">
        <v>20142</v>
      </c>
    </row>
    <row r="25" spans="2:24" ht="16.5" customHeight="1" x14ac:dyDescent="0.25">
      <c r="B25" s="8" t="s">
        <v>11</v>
      </c>
      <c r="C25" s="13" t="s">
        <v>32</v>
      </c>
      <c r="D25" s="12"/>
      <c r="E25" s="85">
        <v>257247.9999999998</v>
      </c>
      <c r="F25" s="83"/>
      <c r="G25" s="86">
        <v>18357.000000000018</v>
      </c>
      <c r="H25" s="83"/>
      <c r="I25" s="86">
        <v>24111.999999999993</v>
      </c>
      <c r="J25" s="83"/>
      <c r="K25" s="86">
        <v>11542.999999999996</v>
      </c>
      <c r="L25" s="83"/>
      <c r="M25" s="86">
        <v>1685.0000000000005</v>
      </c>
      <c r="N25" s="83"/>
      <c r="O25" s="86">
        <v>26</v>
      </c>
      <c r="P25" s="83"/>
      <c r="Q25" s="86">
        <v>11087.000000000015</v>
      </c>
      <c r="R25" s="83"/>
      <c r="S25" s="86">
        <v>1822.9999999999991</v>
      </c>
      <c r="T25" s="83"/>
      <c r="U25" s="86">
        <v>32864.999999999949</v>
      </c>
      <c r="V25" s="83"/>
      <c r="W25" s="86">
        <v>155749.99999999983</v>
      </c>
    </row>
    <row r="26" spans="2:24" ht="16.5" customHeight="1" x14ac:dyDescent="0.25">
      <c r="B26" s="8" t="s">
        <v>12</v>
      </c>
      <c r="C26" s="12" t="s">
        <v>465</v>
      </c>
      <c r="D26" s="12"/>
      <c r="E26" s="85">
        <v>331094.00000000012</v>
      </c>
      <c r="F26" s="83"/>
      <c r="G26" s="86">
        <v>17251.999999999975</v>
      </c>
      <c r="H26" s="83"/>
      <c r="I26" s="86">
        <v>25616.999999999993</v>
      </c>
      <c r="J26" s="83"/>
      <c r="K26" s="86">
        <v>14930</v>
      </c>
      <c r="L26" s="83"/>
      <c r="M26" s="86">
        <v>3056.0000000000005</v>
      </c>
      <c r="N26" s="83"/>
      <c r="O26" s="86">
        <v>1634</v>
      </c>
      <c r="P26" s="83"/>
      <c r="Q26" s="86">
        <v>29562.999999999964</v>
      </c>
      <c r="R26" s="83"/>
      <c r="S26" s="86">
        <v>1190.0000000000002</v>
      </c>
      <c r="T26" s="83"/>
      <c r="U26" s="86">
        <v>65387.000000000044</v>
      </c>
      <c r="V26" s="83"/>
      <c r="W26" s="86">
        <v>172465.00000000015</v>
      </c>
    </row>
    <row r="27" spans="2:24" ht="16.5" customHeight="1" x14ac:dyDescent="0.25">
      <c r="B27" s="14" t="s">
        <v>13</v>
      </c>
      <c r="C27" s="15" t="s">
        <v>33</v>
      </c>
      <c r="D27" s="55"/>
      <c r="E27" s="85">
        <v>32283.999999999989</v>
      </c>
      <c r="F27" s="83"/>
      <c r="G27" s="86">
        <v>2456.0000000000005</v>
      </c>
      <c r="H27" s="83"/>
      <c r="I27" s="86">
        <v>3558</v>
      </c>
      <c r="J27" s="83"/>
      <c r="K27" s="86">
        <v>2554</v>
      </c>
      <c r="L27" s="83"/>
      <c r="M27" s="86">
        <v>52</v>
      </c>
      <c r="N27" s="83"/>
      <c r="O27" s="86">
        <v>2</v>
      </c>
      <c r="P27" s="83"/>
      <c r="Q27" s="86">
        <v>1961</v>
      </c>
      <c r="R27" s="83"/>
      <c r="S27" s="86">
        <v>48</v>
      </c>
      <c r="T27" s="83"/>
      <c r="U27" s="86">
        <v>4038.0000000000064</v>
      </c>
      <c r="V27" s="83"/>
      <c r="W27" s="86">
        <v>17614.999999999982</v>
      </c>
    </row>
    <row r="28" spans="2:24" ht="16.5" customHeight="1" x14ac:dyDescent="0.25">
      <c r="B28" s="8" t="s">
        <v>14</v>
      </c>
      <c r="C28" s="13" t="s">
        <v>25</v>
      </c>
      <c r="D28" s="12"/>
      <c r="E28" s="85">
        <v>79800.999999999913</v>
      </c>
      <c r="F28" s="83"/>
      <c r="G28" s="86">
        <v>4456.9999999999955</v>
      </c>
      <c r="H28" s="83"/>
      <c r="I28" s="86">
        <v>9962.9999999999836</v>
      </c>
      <c r="J28" s="83"/>
      <c r="K28" s="86">
        <v>5064.0000000000018</v>
      </c>
      <c r="L28" s="83"/>
      <c r="M28" s="86">
        <v>223</v>
      </c>
      <c r="N28" s="83"/>
      <c r="O28" s="86">
        <v>1</v>
      </c>
      <c r="P28" s="83"/>
      <c r="Q28" s="86">
        <v>4141</v>
      </c>
      <c r="R28" s="83"/>
      <c r="S28" s="86">
        <v>646.99999999999989</v>
      </c>
      <c r="T28" s="83"/>
      <c r="U28" s="86">
        <v>11471.999999999991</v>
      </c>
      <c r="V28" s="83"/>
      <c r="W28" s="86">
        <v>43832.999999999949</v>
      </c>
    </row>
    <row r="29" spans="2:24" ht="16.5" customHeight="1" x14ac:dyDescent="0.25">
      <c r="B29" s="8" t="s">
        <v>15</v>
      </c>
      <c r="C29" s="13" t="s">
        <v>34</v>
      </c>
      <c r="D29" s="12"/>
      <c r="E29" s="85">
        <v>674023.00000000151</v>
      </c>
      <c r="F29" s="83"/>
      <c r="G29" s="86">
        <v>52411.000000000065</v>
      </c>
      <c r="H29" s="83"/>
      <c r="I29" s="86">
        <v>65127.000000000015</v>
      </c>
      <c r="J29" s="83"/>
      <c r="K29" s="86">
        <v>23068.999999999996</v>
      </c>
      <c r="L29" s="83"/>
      <c r="M29" s="86">
        <v>22570</v>
      </c>
      <c r="N29" s="83"/>
      <c r="O29" s="86">
        <v>405.99999999999994</v>
      </c>
      <c r="P29" s="83"/>
      <c r="Q29" s="86">
        <v>16450.999999999996</v>
      </c>
      <c r="R29" s="83"/>
      <c r="S29" s="86">
        <v>15490.999999999996</v>
      </c>
      <c r="T29" s="83"/>
      <c r="U29" s="86">
        <v>61443.000000000102</v>
      </c>
      <c r="V29" s="83"/>
      <c r="W29" s="86">
        <v>417055.00000000134</v>
      </c>
    </row>
    <row r="30" spans="2:24" ht="16.5" customHeight="1" x14ac:dyDescent="0.25">
      <c r="B30" s="8" t="s">
        <v>16</v>
      </c>
      <c r="C30" s="13" t="s">
        <v>35</v>
      </c>
      <c r="D30" s="12"/>
      <c r="E30" s="85">
        <v>49494</v>
      </c>
      <c r="F30" s="83"/>
      <c r="G30" s="86">
        <v>3344.0000000000014</v>
      </c>
      <c r="H30" s="83"/>
      <c r="I30" s="86">
        <v>5469.9999999999964</v>
      </c>
      <c r="J30" s="83"/>
      <c r="K30" s="86">
        <v>2364.0000000000014</v>
      </c>
      <c r="L30" s="83"/>
      <c r="M30" s="86">
        <v>404</v>
      </c>
      <c r="N30" s="83"/>
      <c r="O30" s="86">
        <v>7</v>
      </c>
      <c r="P30" s="83"/>
      <c r="Q30" s="86">
        <v>2378.0000000000005</v>
      </c>
      <c r="R30" s="83"/>
      <c r="S30" s="86">
        <v>415</v>
      </c>
      <c r="T30" s="83"/>
      <c r="U30" s="86">
        <v>5788.0000000000018</v>
      </c>
      <c r="V30" s="83"/>
      <c r="W30" s="86">
        <v>29323.999999999996</v>
      </c>
    </row>
    <row r="31" spans="2:24" ht="16.5" customHeight="1" x14ac:dyDescent="0.25">
      <c r="B31" s="8" t="s">
        <v>17</v>
      </c>
      <c r="C31" s="13" t="s">
        <v>36</v>
      </c>
      <c r="D31" s="12"/>
      <c r="E31" s="85">
        <v>95658.000000000087</v>
      </c>
      <c r="F31" s="83"/>
      <c r="G31" s="86">
        <v>5043.0000000000055</v>
      </c>
      <c r="H31" s="83"/>
      <c r="I31" s="86">
        <v>11185.000000000004</v>
      </c>
      <c r="J31" s="83"/>
      <c r="K31" s="86">
        <v>6790.0000000000118</v>
      </c>
      <c r="L31" s="83"/>
      <c r="M31" s="86">
        <v>337.00000000000006</v>
      </c>
      <c r="N31" s="83"/>
      <c r="O31" s="86">
        <v>2</v>
      </c>
      <c r="P31" s="83"/>
      <c r="Q31" s="86">
        <v>4595.9999999999964</v>
      </c>
      <c r="R31" s="83"/>
      <c r="S31" s="86">
        <v>772.99999999999989</v>
      </c>
      <c r="T31" s="83"/>
      <c r="U31" s="86">
        <v>13809.999999999955</v>
      </c>
      <c r="V31" s="83"/>
      <c r="W31" s="86">
        <v>53122.000000000109</v>
      </c>
    </row>
    <row r="32" spans="2:24" ht="16.5" customHeight="1" x14ac:dyDescent="0.25">
      <c r="B32" s="14" t="s">
        <v>18</v>
      </c>
      <c r="C32" s="15" t="s">
        <v>161</v>
      </c>
      <c r="D32" s="9"/>
      <c r="E32" s="85">
        <v>264</v>
      </c>
      <c r="F32" s="83"/>
      <c r="G32" s="86">
        <v>21</v>
      </c>
      <c r="H32" s="83"/>
      <c r="I32" s="86">
        <v>22</v>
      </c>
      <c r="J32" s="83"/>
      <c r="K32" s="86">
        <v>0</v>
      </c>
      <c r="L32" s="83"/>
      <c r="M32" s="86">
        <v>0</v>
      </c>
      <c r="N32" s="83"/>
      <c r="O32" s="86">
        <v>0</v>
      </c>
      <c r="P32" s="83"/>
      <c r="Q32" s="86">
        <v>20</v>
      </c>
      <c r="R32" s="83"/>
      <c r="S32" s="86">
        <v>0</v>
      </c>
      <c r="T32" s="83"/>
      <c r="U32" s="86">
        <v>56</v>
      </c>
      <c r="V32" s="83"/>
      <c r="W32" s="86">
        <v>145</v>
      </c>
      <c r="X32" s="44"/>
    </row>
    <row r="33" spans="2:23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  <c r="W33" s="35"/>
    </row>
    <row r="34" spans="2:23" ht="5.25" customHeight="1" x14ac:dyDescent="0.2">
      <c r="C34" s="1"/>
      <c r="D34" s="9"/>
      <c r="F34" s="9"/>
      <c r="H34" s="9"/>
      <c r="J34" s="9"/>
      <c r="L34" s="9"/>
      <c r="N34" s="9"/>
      <c r="P34" s="9"/>
      <c r="R34" s="9"/>
      <c r="T34" s="9"/>
      <c r="V34" s="9"/>
    </row>
    <row r="35" spans="2:23" x14ac:dyDescent="0.25">
      <c r="D35" s="12"/>
      <c r="F35" s="12"/>
      <c r="H35" s="12"/>
      <c r="J35" s="12"/>
      <c r="L35" s="12"/>
      <c r="N35" s="12"/>
      <c r="P35" s="12"/>
      <c r="R35" s="12"/>
      <c r="T35" s="12"/>
      <c r="V35" s="12"/>
    </row>
    <row r="36" spans="2:23" x14ac:dyDescent="0.25">
      <c r="D36" s="12"/>
      <c r="F36" s="12"/>
      <c r="H36" s="12"/>
      <c r="J36" s="12"/>
      <c r="L36" s="12"/>
      <c r="N36" s="12"/>
      <c r="P36" s="12"/>
      <c r="R36" s="12"/>
      <c r="T36" s="12"/>
      <c r="V36" s="12"/>
    </row>
    <row r="37" spans="2:23" x14ac:dyDescent="0.25">
      <c r="D37" s="12"/>
      <c r="E37" s="44"/>
      <c r="F37" s="12"/>
      <c r="H37" s="12"/>
      <c r="J37" s="12"/>
      <c r="L37" s="12"/>
      <c r="N37" s="12"/>
      <c r="P37" s="12"/>
      <c r="R37" s="12"/>
      <c r="T37" s="12"/>
      <c r="V37" s="12"/>
    </row>
    <row r="38" spans="2:23" x14ac:dyDescent="0.25">
      <c r="D38" s="12"/>
      <c r="F38" s="12"/>
      <c r="H38" s="13"/>
      <c r="J38" s="13"/>
      <c r="L38" s="13"/>
      <c r="N38" s="13"/>
      <c r="P38" s="13"/>
      <c r="R38" s="13"/>
      <c r="T38" s="13"/>
      <c r="V38" s="13"/>
    </row>
    <row r="39" spans="2:23" x14ac:dyDescent="0.25">
      <c r="D39" s="12"/>
      <c r="F39" s="12"/>
      <c r="H39" s="13"/>
      <c r="J39" s="13"/>
      <c r="L39" s="13"/>
      <c r="N39" s="13"/>
      <c r="P39" s="13"/>
      <c r="R39" s="13"/>
      <c r="T39" s="13"/>
      <c r="V39" s="13"/>
    </row>
    <row r="40" spans="2:23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</row>
    <row r="41" spans="2:23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</row>
    <row r="42" spans="2:23" x14ac:dyDescent="0.25">
      <c r="D42" s="12"/>
      <c r="F42" s="12"/>
      <c r="H42" s="12"/>
      <c r="J42" s="12"/>
      <c r="L42" s="12"/>
      <c r="N42" s="12"/>
      <c r="P42" s="12"/>
      <c r="R42" s="12"/>
      <c r="T42" s="12"/>
      <c r="V42" s="12"/>
    </row>
    <row r="43" spans="2:23" x14ac:dyDescent="0.25">
      <c r="D43" s="12"/>
      <c r="F43" s="12"/>
      <c r="H43" s="13"/>
      <c r="J43" s="13"/>
      <c r="L43" s="13"/>
      <c r="N43" s="13"/>
      <c r="P43" s="13"/>
      <c r="R43" s="13"/>
      <c r="T43" s="13"/>
      <c r="V43" s="13"/>
    </row>
    <row r="44" spans="2:23" x14ac:dyDescent="0.25">
      <c r="D44" s="12"/>
      <c r="F44" s="12"/>
      <c r="H44" s="13"/>
      <c r="J44" s="13"/>
      <c r="L44" s="13"/>
      <c r="N44" s="13"/>
      <c r="P44" s="13"/>
      <c r="R44" s="13"/>
      <c r="T44" s="13"/>
      <c r="V44" s="13"/>
    </row>
    <row r="45" spans="2:23" x14ac:dyDescent="0.25">
      <c r="D45" s="12"/>
      <c r="F45" s="12"/>
      <c r="H45" s="13"/>
      <c r="J45" s="13"/>
      <c r="L45" s="13"/>
      <c r="N45" s="13"/>
      <c r="P45" s="13"/>
      <c r="R45" s="13"/>
      <c r="T45" s="13"/>
      <c r="V45" s="13"/>
    </row>
    <row r="47" spans="2:23" x14ac:dyDescent="0.2">
      <c r="D47" s="19"/>
      <c r="F47" s="19"/>
      <c r="H47" s="2"/>
      <c r="J47" s="2"/>
      <c r="L47" s="2"/>
      <c r="N47" s="2"/>
      <c r="P47" s="2"/>
      <c r="R47" s="2"/>
      <c r="T47" s="2"/>
      <c r="V47" s="2"/>
    </row>
    <row r="48" spans="2:23" x14ac:dyDescent="0.2">
      <c r="D48" s="20"/>
      <c r="F48" s="20"/>
      <c r="H48" s="4"/>
      <c r="J48" s="4"/>
      <c r="L48" s="4"/>
      <c r="N48" s="4"/>
      <c r="P48" s="4"/>
      <c r="R48" s="4"/>
      <c r="T48" s="4"/>
      <c r="V48" s="4"/>
    </row>
    <row r="49" spans="4:22" x14ac:dyDescent="0.2">
      <c r="D49" s="20"/>
      <c r="F49" s="20"/>
      <c r="H49" s="4"/>
      <c r="J49" s="4"/>
      <c r="L49" s="4"/>
      <c r="N49" s="4"/>
      <c r="P49" s="4"/>
      <c r="R49" s="4"/>
      <c r="T49" s="4"/>
      <c r="V49" s="4"/>
    </row>
  </sheetData>
  <mergeCells count="5">
    <mergeCell ref="B3:W3"/>
    <mergeCell ref="B5:W5"/>
    <mergeCell ref="B6:W6"/>
    <mergeCell ref="B8:C10"/>
    <mergeCell ref="E8:W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V50"/>
  <sheetViews>
    <sheetView workbookViewId="0"/>
  </sheetViews>
  <sheetFormatPr defaultColWidth="9.140625"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1.7109375" style="28" customWidth="1"/>
    <col min="5" max="5" width="0.85546875" style="29" customWidth="1"/>
    <col min="6" max="6" width="9.7109375" style="28" customWidth="1"/>
    <col min="7" max="7" width="0.85546875" style="28" customWidth="1"/>
    <col min="8" max="8" width="9.140625" style="28" customWidth="1"/>
    <col min="9" max="9" width="0.85546875" style="28" customWidth="1"/>
    <col min="10" max="10" width="9.85546875" style="28" customWidth="1"/>
    <col min="11" max="11" width="0.85546875" style="28" customWidth="1"/>
    <col min="12" max="12" width="10" style="28" customWidth="1"/>
    <col min="13" max="13" width="0.85546875" style="28" customWidth="1"/>
    <col min="14" max="14" width="9" style="28" customWidth="1"/>
    <col min="15" max="15" width="0.85546875" style="28" customWidth="1"/>
    <col min="16" max="16" width="11.7109375" style="28" customWidth="1"/>
    <col min="17" max="17" width="0.85546875" style="28" customWidth="1"/>
    <col min="18" max="18" width="11.7109375" style="28" customWidth="1"/>
    <col min="19" max="19" width="0.85546875" style="28" customWidth="1"/>
    <col min="20" max="20" width="11.7109375" style="28" customWidth="1"/>
    <col min="21" max="21" width="0.85546875" style="28" customWidth="1"/>
    <col min="22" max="22" width="11.7109375" style="28" customWidth="1"/>
    <col min="23" max="23" width="3.28515625" style="28" customWidth="1"/>
    <col min="24" max="16384" width="9.140625" style="28"/>
  </cols>
  <sheetData>
    <row r="2" spans="2:22" ht="15" x14ac:dyDescent="0.25">
      <c r="B2" s="27"/>
      <c r="D2" s="27"/>
      <c r="F2" s="27"/>
      <c r="H2" s="27"/>
      <c r="L2" s="27"/>
      <c r="P2" s="27"/>
      <c r="V2" s="27" t="s">
        <v>263</v>
      </c>
    </row>
    <row r="3" spans="2:22" ht="23.25" customHeight="1" x14ac:dyDescent="0.25">
      <c r="B3" s="161" t="s">
        <v>293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2:22" ht="3.75" customHeight="1" x14ac:dyDescent="0.25"/>
    <row r="5" spans="2:2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6" spans="2:22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</row>
    <row r="8" spans="2:22" ht="18" customHeight="1" x14ac:dyDescent="0.2">
      <c r="B8" s="169" t="s">
        <v>42</v>
      </c>
      <c r="C8" s="54"/>
      <c r="D8" s="170" t="s">
        <v>283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</row>
    <row r="9" spans="2:22" s="29" customFormat="1" ht="3.75" customHeight="1" x14ac:dyDescent="0.2">
      <c r="B9" s="169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84" customHeight="1" x14ac:dyDescent="0.2">
      <c r="B10" s="169"/>
      <c r="C10" s="54"/>
      <c r="D10" s="70" t="s">
        <v>19</v>
      </c>
      <c r="E10" s="54"/>
      <c r="F10" s="58" t="s">
        <v>284</v>
      </c>
      <c r="G10" s="59"/>
      <c r="H10" s="58" t="s">
        <v>285</v>
      </c>
      <c r="I10" s="59"/>
      <c r="J10" s="58" t="s">
        <v>286</v>
      </c>
      <c r="K10" s="59"/>
      <c r="L10" s="58" t="s">
        <v>287</v>
      </c>
      <c r="M10" s="59"/>
      <c r="N10" s="58" t="s">
        <v>288</v>
      </c>
      <c r="O10" s="59"/>
      <c r="P10" s="58" t="s">
        <v>289</v>
      </c>
      <c r="Q10" s="59"/>
      <c r="R10" s="58" t="s">
        <v>290</v>
      </c>
      <c r="S10" s="59"/>
      <c r="T10" s="58" t="s">
        <v>291</v>
      </c>
      <c r="U10" s="59"/>
      <c r="V10" s="58" t="s">
        <v>292</v>
      </c>
    </row>
    <row r="11" spans="2:22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42"/>
      <c r="Q11" s="32"/>
      <c r="R11" s="42"/>
      <c r="S11" s="32"/>
      <c r="T11" s="32"/>
      <c r="U11" s="32"/>
      <c r="V11" s="32"/>
    </row>
    <row r="12" spans="2:22" ht="17.25" customHeight="1" x14ac:dyDescent="0.25">
      <c r="B12" s="5" t="s">
        <v>19</v>
      </c>
      <c r="C12" s="43"/>
      <c r="D12" s="85">
        <v>6088112.9999999683</v>
      </c>
      <c r="E12" s="83"/>
      <c r="F12" s="85">
        <v>410767.99999999971</v>
      </c>
      <c r="G12" s="79"/>
      <c r="H12" s="85">
        <v>581806.99999999884</v>
      </c>
      <c r="I12" s="79"/>
      <c r="J12" s="85">
        <v>338881.99999999843</v>
      </c>
      <c r="K12" s="79"/>
      <c r="L12" s="85">
        <v>65486.000000000131</v>
      </c>
      <c r="M12" s="79"/>
      <c r="N12" s="85">
        <v>3037.0000000000018</v>
      </c>
      <c r="O12" s="79"/>
      <c r="P12" s="85">
        <v>405055.00000000099</v>
      </c>
      <c r="Q12" s="79"/>
      <c r="R12" s="85">
        <v>153076.99999999994</v>
      </c>
      <c r="S12" s="79"/>
      <c r="T12" s="85">
        <v>772895.99999999325</v>
      </c>
      <c r="U12" s="79"/>
      <c r="V12" s="85">
        <v>3357104.9999999767</v>
      </c>
    </row>
    <row r="13" spans="2:22" ht="17.25" customHeight="1" x14ac:dyDescent="0.25">
      <c r="B13" s="17" t="s">
        <v>43</v>
      </c>
      <c r="C13" s="9"/>
      <c r="D13" s="85">
        <v>511280.00000000052</v>
      </c>
      <c r="E13" s="83"/>
      <c r="F13" s="86">
        <v>35578.000000000065</v>
      </c>
      <c r="G13" s="83"/>
      <c r="H13" s="86">
        <v>44817.000000000058</v>
      </c>
      <c r="I13" s="83"/>
      <c r="J13" s="86">
        <v>59933.00000000024</v>
      </c>
      <c r="K13" s="83"/>
      <c r="L13" s="86">
        <v>3212</v>
      </c>
      <c r="M13" s="83"/>
      <c r="N13" s="86">
        <v>145</v>
      </c>
      <c r="O13" s="83"/>
      <c r="P13" s="86">
        <v>65764.000000000116</v>
      </c>
      <c r="Q13" s="83"/>
      <c r="R13" s="86">
        <v>11486.999999999996</v>
      </c>
      <c r="S13" s="83"/>
      <c r="T13" s="86">
        <v>74792.000000000073</v>
      </c>
      <c r="U13" s="83"/>
      <c r="V13" s="86">
        <v>215552</v>
      </c>
    </row>
    <row r="14" spans="2:22" ht="17.25" customHeight="1" x14ac:dyDescent="0.25">
      <c r="B14" s="17" t="s">
        <v>44</v>
      </c>
      <c r="C14" s="9"/>
      <c r="D14" s="85">
        <v>60166.999999999985</v>
      </c>
      <c r="E14" s="83"/>
      <c r="F14" s="86">
        <v>2769.0000000000005</v>
      </c>
      <c r="G14" s="83"/>
      <c r="H14" s="86">
        <v>11527.999999999998</v>
      </c>
      <c r="I14" s="83"/>
      <c r="J14" s="86">
        <v>3939.0000000000027</v>
      </c>
      <c r="K14" s="83"/>
      <c r="L14" s="86">
        <v>1224.0000000000002</v>
      </c>
      <c r="M14" s="83"/>
      <c r="N14" s="86">
        <v>18</v>
      </c>
      <c r="O14" s="83"/>
      <c r="P14" s="86">
        <v>4554.9999999999973</v>
      </c>
      <c r="Q14" s="83"/>
      <c r="R14" s="86">
        <v>976</v>
      </c>
      <c r="S14" s="83"/>
      <c r="T14" s="86">
        <v>6465.9999999999964</v>
      </c>
      <c r="U14" s="83"/>
      <c r="V14" s="86">
        <v>28691.999999999989</v>
      </c>
    </row>
    <row r="15" spans="2:22" ht="17.25" customHeight="1" x14ac:dyDescent="0.25">
      <c r="B15" s="17" t="s">
        <v>46</v>
      </c>
      <c r="C15" s="9"/>
      <c r="D15" s="85">
        <v>488612.00000000012</v>
      </c>
      <c r="E15" s="83"/>
      <c r="F15" s="86">
        <v>11100.999999999991</v>
      </c>
      <c r="G15" s="83"/>
      <c r="H15" s="86">
        <v>31879.999999999873</v>
      </c>
      <c r="I15" s="83"/>
      <c r="J15" s="86">
        <v>42669.000000000138</v>
      </c>
      <c r="K15" s="83"/>
      <c r="L15" s="86">
        <v>13698.999999999984</v>
      </c>
      <c r="M15" s="83"/>
      <c r="N15" s="86">
        <v>20</v>
      </c>
      <c r="O15" s="83"/>
      <c r="P15" s="86">
        <v>50628.000000000058</v>
      </c>
      <c r="Q15" s="83"/>
      <c r="R15" s="86">
        <v>7516.0000000000027</v>
      </c>
      <c r="S15" s="83"/>
      <c r="T15" s="86">
        <v>85674.000000000015</v>
      </c>
      <c r="U15" s="83"/>
      <c r="V15" s="86">
        <v>245425.00000000009</v>
      </c>
    </row>
    <row r="16" spans="2:22" ht="17.25" customHeight="1" x14ac:dyDescent="0.25">
      <c r="B16" s="17" t="s">
        <v>45</v>
      </c>
      <c r="C16" s="9"/>
      <c r="D16" s="85">
        <v>39365.999999999956</v>
      </c>
      <c r="E16" s="83"/>
      <c r="F16" s="86">
        <v>3106.9999999999936</v>
      </c>
      <c r="G16" s="83"/>
      <c r="H16" s="86">
        <v>5147.9999999999964</v>
      </c>
      <c r="I16" s="83"/>
      <c r="J16" s="86">
        <v>6170.9999999999991</v>
      </c>
      <c r="K16" s="83"/>
      <c r="L16" s="86">
        <v>77</v>
      </c>
      <c r="M16" s="83"/>
      <c r="N16" s="86">
        <v>7</v>
      </c>
      <c r="O16" s="83"/>
      <c r="P16" s="86">
        <v>4253.9999999999982</v>
      </c>
      <c r="Q16" s="83"/>
      <c r="R16" s="86">
        <v>133</v>
      </c>
      <c r="S16" s="83"/>
      <c r="T16" s="86">
        <v>7060.9999999999973</v>
      </c>
      <c r="U16" s="83"/>
      <c r="V16" s="86">
        <v>13407.999999999971</v>
      </c>
    </row>
    <row r="17" spans="2:22" ht="17.25" customHeight="1" x14ac:dyDescent="0.25">
      <c r="B17" s="17" t="s">
        <v>47</v>
      </c>
      <c r="C17" s="9"/>
      <c r="D17" s="85">
        <v>56408.000000000044</v>
      </c>
      <c r="E17" s="83"/>
      <c r="F17" s="86">
        <v>3504.9999999999955</v>
      </c>
      <c r="G17" s="83"/>
      <c r="H17" s="86">
        <v>4175.9999999999973</v>
      </c>
      <c r="I17" s="83"/>
      <c r="J17" s="86">
        <v>2068</v>
      </c>
      <c r="K17" s="83"/>
      <c r="L17" s="86">
        <v>485.00000000000006</v>
      </c>
      <c r="M17" s="83"/>
      <c r="N17" s="86">
        <v>7</v>
      </c>
      <c r="O17" s="83"/>
      <c r="P17" s="86">
        <v>2848.0000000000009</v>
      </c>
      <c r="Q17" s="83"/>
      <c r="R17" s="86">
        <v>1954.9999999999998</v>
      </c>
      <c r="S17" s="83"/>
      <c r="T17" s="86">
        <v>6934.0000000000027</v>
      </c>
      <c r="U17" s="83"/>
      <c r="V17" s="86">
        <v>34430.000000000044</v>
      </c>
    </row>
    <row r="18" spans="2:22" ht="17.25" customHeight="1" x14ac:dyDescent="0.25">
      <c r="B18" s="17" t="s">
        <v>48</v>
      </c>
      <c r="C18" s="9"/>
      <c r="D18" s="85">
        <v>189142.99999999994</v>
      </c>
      <c r="E18" s="83"/>
      <c r="F18" s="86">
        <v>18139.999999999971</v>
      </c>
      <c r="G18" s="83"/>
      <c r="H18" s="86">
        <v>22532.999999999938</v>
      </c>
      <c r="I18" s="83"/>
      <c r="J18" s="86">
        <v>11881.999999999989</v>
      </c>
      <c r="K18" s="83"/>
      <c r="L18" s="86">
        <v>1414.9999999999995</v>
      </c>
      <c r="M18" s="83"/>
      <c r="N18" s="86">
        <v>128</v>
      </c>
      <c r="O18" s="83"/>
      <c r="P18" s="86">
        <v>10608.999999999996</v>
      </c>
      <c r="Q18" s="83"/>
      <c r="R18" s="86">
        <v>5463.0000000000018</v>
      </c>
      <c r="S18" s="83"/>
      <c r="T18" s="86">
        <v>30117.999999999993</v>
      </c>
      <c r="U18" s="83"/>
      <c r="V18" s="86">
        <v>88855.000000000073</v>
      </c>
    </row>
    <row r="19" spans="2:22" ht="17.25" customHeight="1" x14ac:dyDescent="0.25">
      <c r="B19" s="17" t="s">
        <v>49</v>
      </c>
      <c r="C19" s="12"/>
      <c r="D19" s="85">
        <v>61061.999999999978</v>
      </c>
      <c r="E19" s="83"/>
      <c r="F19" s="86">
        <v>3859.0000000000014</v>
      </c>
      <c r="G19" s="83"/>
      <c r="H19" s="86">
        <v>6611.0000000000045</v>
      </c>
      <c r="I19" s="83"/>
      <c r="J19" s="86">
        <v>1947.9999999999993</v>
      </c>
      <c r="K19" s="83"/>
      <c r="L19" s="86">
        <v>215.99999999999997</v>
      </c>
      <c r="M19" s="83"/>
      <c r="N19" s="86">
        <v>3</v>
      </c>
      <c r="O19" s="83"/>
      <c r="P19" s="86">
        <v>3951.9999999999995</v>
      </c>
      <c r="Q19" s="83"/>
      <c r="R19" s="86">
        <v>1457</v>
      </c>
      <c r="S19" s="83"/>
      <c r="T19" s="86">
        <v>7233.0000000000018</v>
      </c>
      <c r="U19" s="83"/>
      <c r="V19" s="86">
        <v>35782.999999999971</v>
      </c>
    </row>
    <row r="20" spans="2:22" ht="17.25" customHeight="1" x14ac:dyDescent="0.25">
      <c r="B20" s="17" t="s">
        <v>50</v>
      </c>
      <c r="C20" s="12"/>
      <c r="D20" s="85">
        <v>228576.99999999991</v>
      </c>
      <c r="E20" s="83"/>
      <c r="F20" s="86">
        <v>8269.0000000000018</v>
      </c>
      <c r="G20" s="83"/>
      <c r="H20" s="86">
        <v>32311.000000000022</v>
      </c>
      <c r="I20" s="83"/>
      <c r="J20" s="86">
        <v>6688.0000000000036</v>
      </c>
      <c r="K20" s="83"/>
      <c r="L20" s="86">
        <v>1109.9999999999995</v>
      </c>
      <c r="M20" s="83"/>
      <c r="N20" s="86">
        <v>4</v>
      </c>
      <c r="O20" s="83"/>
      <c r="P20" s="86">
        <v>6742.0000000000136</v>
      </c>
      <c r="Q20" s="83"/>
      <c r="R20" s="86">
        <v>8740.9999999999964</v>
      </c>
      <c r="S20" s="83"/>
      <c r="T20" s="86">
        <v>18211.000000000018</v>
      </c>
      <c r="U20" s="83"/>
      <c r="V20" s="86">
        <v>146500.99999999985</v>
      </c>
    </row>
    <row r="21" spans="2:22" ht="17.25" customHeight="1" x14ac:dyDescent="0.25">
      <c r="B21" s="17" t="s">
        <v>51</v>
      </c>
      <c r="C21" s="12"/>
      <c r="D21" s="85">
        <v>43812.999999999956</v>
      </c>
      <c r="E21" s="83"/>
      <c r="F21" s="86">
        <v>2752.0000000000014</v>
      </c>
      <c r="G21" s="83"/>
      <c r="H21" s="86">
        <v>2848.0000000000018</v>
      </c>
      <c r="I21" s="83"/>
      <c r="J21" s="86">
        <v>1914.9999999999995</v>
      </c>
      <c r="K21" s="83"/>
      <c r="L21" s="86">
        <v>208</v>
      </c>
      <c r="M21" s="83"/>
      <c r="N21" s="86"/>
      <c r="O21" s="83"/>
      <c r="P21" s="86">
        <v>2633.9999999999982</v>
      </c>
      <c r="Q21" s="83"/>
      <c r="R21" s="86">
        <v>806</v>
      </c>
      <c r="S21" s="83"/>
      <c r="T21" s="86">
        <v>7307.0000000000018</v>
      </c>
      <c r="U21" s="83"/>
      <c r="V21" s="86">
        <v>25342.999999999949</v>
      </c>
    </row>
    <row r="22" spans="2:22" ht="17.25" customHeight="1" x14ac:dyDescent="0.25">
      <c r="B22" s="17" t="s">
        <v>52</v>
      </c>
      <c r="C22" s="12"/>
      <c r="D22" s="85">
        <v>249679.99999999901</v>
      </c>
      <c r="E22" s="83"/>
      <c r="F22" s="86">
        <v>15914.999999999996</v>
      </c>
      <c r="G22" s="83"/>
      <c r="H22" s="86">
        <v>30122.999999999993</v>
      </c>
      <c r="I22" s="83"/>
      <c r="J22" s="86">
        <v>11801.999999999967</v>
      </c>
      <c r="K22" s="83"/>
      <c r="L22" s="86">
        <v>1936.0000000000005</v>
      </c>
      <c r="M22" s="83"/>
      <c r="N22" s="86">
        <v>12</v>
      </c>
      <c r="O22" s="83"/>
      <c r="P22" s="86">
        <v>15188.000000000024</v>
      </c>
      <c r="Q22" s="83"/>
      <c r="R22" s="86">
        <v>1342.0000000000002</v>
      </c>
      <c r="S22" s="83"/>
      <c r="T22" s="86">
        <v>24671</v>
      </c>
      <c r="U22" s="83"/>
      <c r="V22" s="86">
        <v>148690.99999999901</v>
      </c>
    </row>
    <row r="23" spans="2:22" ht="17.25" customHeight="1" x14ac:dyDescent="0.25">
      <c r="B23" s="17" t="s">
        <v>53</v>
      </c>
      <c r="C23" s="12"/>
      <c r="D23" s="85">
        <v>2155650.9999999991</v>
      </c>
      <c r="E23" s="83"/>
      <c r="F23" s="86">
        <v>172583.99999999991</v>
      </c>
      <c r="G23" s="83"/>
      <c r="H23" s="86">
        <v>189018.99999999985</v>
      </c>
      <c r="I23" s="83"/>
      <c r="J23" s="86">
        <v>42244.999999999964</v>
      </c>
      <c r="K23" s="83"/>
      <c r="L23" s="86">
        <v>27673.000000000004</v>
      </c>
      <c r="M23" s="83"/>
      <c r="N23" s="86">
        <v>1946.9999999999998</v>
      </c>
      <c r="O23" s="83"/>
      <c r="P23" s="86">
        <v>78463.999999999898</v>
      </c>
      <c r="Q23" s="83"/>
      <c r="R23" s="86">
        <v>63736.000000000051</v>
      </c>
      <c r="S23" s="83"/>
      <c r="T23" s="86">
        <v>234258.00000000032</v>
      </c>
      <c r="U23" s="83"/>
      <c r="V23" s="86">
        <v>1345724.9999999993</v>
      </c>
    </row>
    <row r="24" spans="2:22" ht="17.25" customHeight="1" x14ac:dyDescent="0.25">
      <c r="B24" s="17" t="s">
        <v>54</v>
      </c>
      <c r="C24" s="12"/>
      <c r="D24" s="85">
        <v>31829.000000000011</v>
      </c>
      <c r="E24" s="83"/>
      <c r="F24" s="86">
        <v>1320.9999999999998</v>
      </c>
      <c r="G24" s="83"/>
      <c r="H24" s="86">
        <v>4333.9999999999991</v>
      </c>
      <c r="I24" s="83"/>
      <c r="J24" s="86">
        <v>963.0000000000008</v>
      </c>
      <c r="K24" s="83"/>
      <c r="L24" s="86">
        <v>64</v>
      </c>
      <c r="M24" s="83"/>
      <c r="N24" s="86"/>
      <c r="O24" s="83"/>
      <c r="P24" s="86">
        <v>1987.0000000000011</v>
      </c>
      <c r="Q24" s="83"/>
      <c r="R24" s="86">
        <v>228</v>
      </c>
      <c r="S24" s="83"/>
      <c r="T24" s="86">
        <v>3595.0000000000018</v>
      </c>
      <c r="U24" s="83"/>
      <c r="V24" s="86">
        <v>19337.000000000007</v>
      </c>
    </row>
    <row r="25" spans="2:22" ht="17.25" customHeight="1" x14ac:dyDescent="0.25">
      <c r="B25" s="17" t="s">
        <v>55</v>
      </c>
      <c r="C25" s="12"/>
      <c r="D25" s="85">
        <v>940910.99999999965</v>
      </c>
      <c r="E25" s="83"/>
      <c r="F25" s="86">
        <v>51009</v>
      </c>
      <c r="G25" s="83"/>
      <c r="H25" s="86">
        <v>74158.000000000175</v>
      </c>
      <c r="I25" s="83"/>
      <c r="J25" s="86">
        <v>81837.000000000029</v>
      </c>
      <c r="K25" s="83"/>
      <c r="L25" s="86">
        <v>7596.9999999999964</v>
      </c>
      <c r="M25" s="83"/>
      <c r="N25" s="86">
        <v>705</v>
      </c>
      <c r="O25" s="83"/>
      <c r="P25" s="86">
        <v>87338.999999999753</v>
      </c>
      <c r="Q25" s="83"/>
      <c r="R25" s="86">
        <v>21914.000000000004</v>
      </c>
      <c r="S25" s="83"/>
      <c r="T25" s="86">
        <v>138325.99999999997</v>
      </c>
      <c r="U25" s="83"/>
      <c r="V25" s="86">
        <v>478025.99999999977</v>
      </c>
    </row>
    <row r="26" spans="2:22" ht="17.25" customHeight="1" x14ac:dyDescent="0.25">
      <c r="B26" s="17" t="s">
        <v>56</v>
      </c>
      <c r="C26" s="12"/>
      <c r="D26" s="85">
        <v>239296.99999999977</v>
      </c>
      <c r="E26" s="83"/>
      <c r="F26" s="86">
        <v>24746.000000000007</v>
      </c>
      <c r="G26" s="83"/>
      <c r="H26" s="86">
        <v>38166.999999999905</v>
      </c>
      <c r="I26" s="83"/>
      <c r="J26" s="86">
        <v>10643.000000000013</v>
      </c>
      <c r="K26" s="83"/>
      <c r="L26" s="86">
        <v>1726.9999999999991</v>
      </c>
      <c r="M26" s="83"/>
      <c r="N26" s="86">
        <v>14</v>
      </c>
      <c r="O26" s="83"/>
      <c r="P26" s="86">
        <v>10428.000000000002</v>
      </c>
      <c r="Q26" s="83"/>
      <c r="R26" s="86">
        <v>300.00000000000006</v>
      </c>
      <c r="S26" s="83"/>
      <c r="T26" s="86">
        <v>19079.000000000007</v>
      </c>
      <c r="U26" s="83"/>
      <c r="V26" s="86">
        <v>134192.99999999983</v>
      </c>
    </row>
    <row r="27" spans="2:22" ht="17.25" customHeight="1" x14ac:dyDescent="0.25">
      <c r="B27" s="17" t="s">
        <v>57</v>
      </c>
      <c r="C27" s="55"/>
      <c r="D27" s="85">
        <v>432771.99999999988</v>
      </c>
      <c r="E27" s="83"/>
      <c r="F27" s="86">
        <v>35015.000000000029</v>
      </c>
      <c r="G27" s="83"/>
      <c r="H27" s="86">
        <v>49626.999999999927</v>
      </c>
      <c r="I27" s="83"/>
      <c r="J27" s="86">
        <v>19542.999999999996</v>
      </c>
      <c r="K27" s="83"/>
      <c r="L27" s="86">
        <v>3645.0000000000014</v>
      </c>
      <c r="M27" s="83"/>
      <c r="N27" s="86">
        <v>3</v>
      </c>
      <c r="O27" s="83"/>
      <c r="P27" s="86">
        <v>19672.999999999996</v>
      </c>
      <c r="Q27" s="83"/>
      <c r="R27" s="86">
        <v>18647.999999999996</v>
      </c>
      <c r="S27" s="83"/>
      <c r="T27" s="86">
        <v>42345.999999999935</v>
      </c>
      <c r="U27" s="83"/>
      <c r="V27" s="86">
        <v>244272.00000000003</v>
      </c>
    </row>
    <row r="28" spans="2:22" ht="17.25" customHeight="1" x14ac:dyDescent="0.25">
      <c r="B28" s="17" t="s">
        <v>58</v>
      </c>
      <c r="C28" s="12"/>
      <c r="D28" s="85">
        <v>138881.9999999998</v>
      </c>
      <c r="E28" s="83"/>
      <c r="F28" s="86">
        <v>2445</v>
      </c>
      <c r="G28" s="83"/>
      <c r="H28" s="86">
        <v>9960.99999999998</v>
      </c>
      <c r="I28" s="83"/>
      <c r="J28" s="86">
        <v>15697.999999999976</v>
      </c>
      <c r="K28" s="83"/>
      <c r="L28" s="86">
        <v>566.00000000000023</v>
      </c>
      <c r="M28" s="83"/>
      <c r="N28" s="86">
        <v>17</v>
      </c>
      <c r="O28" s="83"/>
      <c r="P28" s="86">
        <v>22387.999999999967</v>
      </c>
      <c r="Q28" s="83"/>
      <c r="R28" s="86">
        <v>3798.0000000000005</v>
      </c>
      <c r="S28" s="83"/>
      <c r="T28" s="86">
        <v>28786.000000000004</v>
      </c>
      <c r="U28" s="83"/>
      <c r="V28" s="86">
        <v>55222.999999999876</v>
      </c>
    </row>
    <row r="29" spans="2:22" ht="17.25" customHeight="1" x14ac:dyDescent="0.25">
      <c r="B29" s="17" t="s">
        <v>59</v>
      </c>
      <c r="C29" s="12"/>
      <c r="D29" s="85">
        <v>57228.999999999978</v>
      </c>
      <c r="E29" s="83"/>
      <c r="F29" s="86">
        <v>4333.0000000000027</v>
      </c>
      <c r="G29" s="83"/>
      <c r="H29" s="86">
        <v>6161.9999999999936</v>
      </c>
      <c r="I29" s="83"/>
      <c r="J29" s="86">
        <v>6418.0000000000018</v>
      </c>
      <c r="K29" s="83"/>
      <c r="L29" s="86">
        <v>214.99999999999997</v>
      </c>
      <c r="M29" s="83"/>
      <c r="N29" s="86"/>
      <c r="O29" s="83"/>
      <c r="P29" s="86">
        <v>3011.9999999999955</v>
      </c>
      <c r="Q29" s="83"/>
      <c r="R29" s="86">
        <v>1861.0000000000005</v>
      </c>
      <c r="S29" s="83"/>
      <c r="T29" s="86">
        <v>10110.00000000002</v>
      </c>
      <c r="U29" s="83"/>
      <c r="V29" s="86">
        <v>25117.999999999964</v>
      </c>
    </row>
    <row r="30" spans="2:22" ht="17.25" customHeight="1" x14ac:dyDescent="0.25">
      <c r="B30" s="17" t="s">
        <v>60</v>
      </c>
      <c r="C30" s="12"/>
      <c r="D30" s="85">
        <v>163434</v>
      </c>
      <c r="E30" s="83"/>
      <c r="F30" s="86">
        <v>14319.999999999985</v>
      </c>
      <c r="G30" s="83"/>
      <c r="H30" s="86">
        <v>18404.000000000018</v>
      </c>
      <c r="I30" s="83"/>
      <c r="J30" s="86">
        <v>12519.999999999995</v>
      </c>
      <c r="K30" s="83"/>
      <c r="L30" s="86">
        <v>416.99999999999989</v>
      </c>
      <c r="M30" s="83"/>
      <c r="N30" s="86">
        <v>7</v>
      </c>
      <c r="O30" s="83"/>
      <c r="P30" s="86">
        <v>14590.000000000016</v>
      </c>
      <c r="Q30" s="83"/>
      <c r="R30" s="86">
        <v>2716</v>
      </c>
      <c r="S30" s="83"/>
      <c r="T30" s="86">
        <v>27928.999999999964</v>
      </c>
      <c r="U30" s="83"/>
      <c r="V30" s="86">
        <v>72531.000000000029</v>
      </c>
    </row>
    <row r="31" spans="2:22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</row>
    <row r="32" spans="2:22" x14ac:dyDescent="0.25">
      <c r="C32" s="9"/>
      <c r="E32" s="9">
        <v>0</v>
      </c>
      <c r="G32" s="11"/>
      <c r="I32" s="11"/>
      <c r="K32" s="11"/>
      <c r="M32" s="11"/>
      <c r="O32" s="11"/>
      <c r="Q32" s="11"/>
      <c r="S32" s="11"/>
      <c r="U32" s="11"/>
    </row>
    <row r="33" spans="3:21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</row>
    <row r="34" spans="3:21" x14ac:dyDescent="0.25">
      <c r="C34" s="9"/>
      <c r="E34" s="9"/>
      <c r="G34" s="11"/>
      <c r="I34" s="11"/>
      <c r="K34" s="11"/>
      <c r="M34" s="11"/>
      <c r="O34" s="11"/>
      <c r="Q34" s="11"/>
      <c r="S34" s="11"/>
      <c r="U34" s="11"/>
    </row>
    <row r="35" spans="3:21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3:21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</row>
    <row r="37" spans="3:21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</row>
    <row r="38" spans="3:21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3:21" x14ac:dyDescent="0.25">
      <c r="C39" s="12"/>
      <c r="E39" s="12"/>
      <c r="G39" s="13"/>
      <c r="I39" s="13"/>
      <c r="K39" s="13"/>
      <c r="M39" s="13"/>
      <c r="O39" s="13"/>
      <c r="Q39" s="13"/>
      <c r="S39" s="13"/>
      <c r="U39" s="13"/>
    </row>
    <row r="40" spans="3:21" x14ac:dyDescent="0.25">
      <c r="C40" s="12"/>
      <c r="E40" s="12"/>
      <c r="G40" s="13"/>
      <c r="I40" s="13"/>
      <c r="K40" s="13"/>
      <c r="M40" s="13"/>
      <c r="O40" s="13"/>
      <c r="Q40" s="13"/>
      <c r="S40" s="13"/>
      <c r="U40" s="13"/>
    </row>
    <row r="41" spans="3:21" x14ac:dyDescent="0.25">
      <c r="C41" s="12"/>
      <c r="E41" s="12"/>
      <c r="G41" s="13"/>
      <c r="I41" s="13"/>
      <c r="K41" s="13"/>
      <c r="M41" s="13"/>
      <c r="O41" s="13"/>
      <c r="Q41" s="13"/>
      <c r="S41" s="13"/>
      <c r="U41" s="13"/>
    </row>
    <row r="42" spans="3:21" x14ac:dyDescent="0.25">
      <c r="C42" s="12"/>
      <c r="E42" s="12"/>
      <c r="G42" s="13"/>
      <c r="I42" s="13"/>
      <c r="K42" s="13"/>
      <c r="M42" s="13"/>
      <c r="O42" s="13"/>
      <c r="Q42" s="13"/>
      <c r="S42" s="13"/>
      <c r="U42" s="13"/>
    </row>
    <row r="43" spans="3:21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</row>
    <row r="44" spans="3:21" x14ac:dyDescent="0.25">
      <c r="C44" s="12"/>
      <c r="E44" s="12"/>
      <c r="G44" s="13"/>
      <c r="I44" s="13"/>
      <c r="K44" s="13"/>
      <c r="M44" s="13"/>
      <c r="O44" s="13"/>
      <c r="Q44" s="13"/>
      <c r="S44" s="13"/>
      <c r="U44" s="13"/>
    </row>
    <row r="45" spans="3:21" x14ac:dyDescent="0.25">
      <c r="C45" s="12"/>
      <c r="E45" s="12"/>
      <c r="G45" s="13"/>
      <c r="I45" s="13"/>
      <c r="K45" s="13"/>
      <c r="M45" s="13"/>
      <c r="O45" s="13"/>
      <c r="Q45" s="13"/>
      <c r="S45" s="13"/>
      <c r="U45" s="13"/>
    </row>
    <row r="46" spans="3:21" x14ac:dyDescent="0.25">
      <c r="C46" s="12"/>
      <c r="E46" s="12"/>
      <c r="G46" s="13"/>
      <c r="I46" s="13"/>
      <c r="K46" s="13"/>
      <c r="M46" s="13"/>
      <c r="O46" s="13"/>
      <c r="Q46" s="13"/>
      <c r="S46" s="13"/>
      <c r="U46" s="13"/>
    </row>
    <row r="48" spans="3:21" x14ac:dyDescent="0.2">
      <c r="C48" s="19"/>
      <c r="E48" s="19"/>
      <c r="G48" s="2"/>
      <c r="I48" s="2"/>
      <c r="K48" s="2"/>
      <c r="M48" s="2"/>
      <c r="O48" s="2"/>
      <c r="Q48" s="2"/>
      <c r="S48" s="2"/>
      <c r="U48" s="2"/>
    </row>
    <row r="49" spans="3:21" x14ac:dyDescent="0.2">
      <c r="C49" s="20"/>
      <c r="E49" s="20"/>
      <c r="G49" s="4"/>
      <c r="I49" s="4"/>
      <c r="K49" s="4"/>
      <c r="M49" s="4"/>
      <c r="O49" s="4"/>
      <c r="Q49" s="4"/>
      <c r="S49" s="4"/>
      <c r="U49" s="4"/>
    </row>
    <row r="50" spans="3:21" x14ac:dyDescent="0.2">
      <c r="C50" s="20"/>
      <c r="E50" s="20"/>
      <c r="G50" s="4"/>
      <c r="I50" s="4"/>
      <c r="K50" s="4"/>
      <c r="M50" s="4"/>
      <c r="O50" s="4"/>
      <c r="Q50" s="4"/>
      <c r="S50" s="4"/>
      <c r="U50" s="4"/>
    </row>
  </sheetData>
  <mergeCells count="5">
    <mergeCell ref="B3:V3"/>
    <mergeCell ref="B5:V5"/>
    <mergeCell ref="B6:V6"/>
    <mergeCell ref="B8:B10"/>
    <mergeCell ref="D8:V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O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0.5703125" style="28" customWidth="1"/>
    <col min="6" max="6" width="0.85546875" style="29" customWidth="1"/>
    <col min="7" max="7" width="10.5703125" style="28" customWidth="1"/>
    <col min="8" max="8" width="0.85546875" style="28" customWidth="1"/>
    <col min="9" max="9" width="10.5703125" style="28" customWidth="1"/>
    <col min="10" max="10" width="0.85546875" style="28" customWidth="1"/>
    <col min="11" max="11" width="10.5703125" style="28" customWidth="1"/>
    <col min="12" max="12" width="0.85546875" style="28" customWidth="1"/>
    <col min="13" max="13" width="10.5703125" style="28" customWidth="1"/>
    <col min="14" max="14" width="0.85546875" style="28" customWidth="1"/>
    <col min="15" max="15" width="13.42578125" style="28" bestFit="1" customWidth="1"/>
    <col min="16" max="16" width="6" style="28" bestFit="1" customWidth="1"/>
    <col min="17" max="17" width="2.28515625" style="28" customWidth="1"/>
    <col min="18" max="18" width="6" style="28" bestFit="1" customWidth="1"/>
    <col min="19" max="19" width="2.28515625" style="28" customWidth="1"/>
    <col min="20" max="20" width="5" style="28" bestFit="1" customWidth="1"/>
    <col min="21" max="21" width="2.28515625" style="28" customWidth="1"/>
    <col min="22" max="22" width="5" style="28" bestFit="1" customWidth="1"/>
    <col min="23" max="23" width="2.28515625" style="28" customWidth="1"/>
    <col min="24" max="24" width="5" style="28" bestFit="1" customWidth="1"/>
    <col min="25" max="16384" width="9.140625" style="28"/>
  </cols>
  <sheetData>
    <row r="2" spans="2:15" ht="15" x14ac:dyDescent="0.25">
      <c r="C2" s="27"/>
      <c r="E2" s="27"/>
      <c r="G2" s="27"/>
      <c r="I2" s="27"/>
      <c r="O2" s="27" t="s">
        <v>265</v>
      </c>
    </row>
    <row r="3" spans="2:15" ht="28.5" customHeight="1" x14ac:dyDescent="0.25">
      <c r="B3" s="161" t="s">
        <v>301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2:15" ht="3.75" customHeight="1" x14ac:dyDescent="0.25"/>
    <row r="5" spans="2:15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 ht="3" customHeight="1" x14ac:dyDescent="0.25">
      <c r="E7" s="29"/>
      <c r="G7" s="29"/>
      <c r="I7" s="29"/>
      <c r="K7" s="29"/>
      <c r="M7" s="29"/>
    </row>
    <row r="8" spans="2:15" ht="15.75" customHeight="1" x14ac:dyDescent="0.2">
      <c r="B8" s="169" t="s">
        <v>38</v>
      </c>
      <c r="C8" s="169"/>
      <c r="D8" s="54"/>
      <c r="E8" s="170" t="s">
        <v>283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</row>
    <row r="9" spans="2:15" s="29" customFormat="1" ht="3.75" customHeight="1" x14ac:dyDescent="0.2">
      <c r="B9" s="169"/>
      <c r="C9" s="169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80.25" customHeight="1" x14ac:dyDescent="0.2">
      <c r="B10" s="169"/>
      <c r="C10" s="169"/>
      <c r="D10" s="54"/>
      <c r="E10" s="70" t="s">
        <v>19</v>
      </c>
      <c r="F10" s="54"/>
      <c r="G10" s="58" t="s">
        <v>295</v>
      </c>
      <c r="H10" s="59"/>
      <c r="I10" s="58" t="s">
        <v>296</v>
      </c>
      <c r="J10" s="59"/>
      <c r="K10" s="58" t="s">
        <v>297</v>
      </c>
      <c r="L10" s="59"/>
      <c r="M10" s="58" t="s">
        <v>298</v>
      </c>
      <c r="N10" s="59"/>
      <c r="O10" s="58" t="s">
        <v>299</v>
      </c>
    </row>
    <row r="11" spans="2:15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32"/>
    </row>
    <row r="12" spans="2:15" ht="16.5" customHeight="1" x14ac:dyDescent="0.25">
      <c r="C12" s="5" t="s">
        <v>19</v>
      </c>
      <c r="D12" s="43"/>
      <c r="E12" s="85">
        <v>95759.000000000015</v>
      </c>
      <c r="F12" s="79"/>
      <c r="G12" s="85">
        <v>19359.999999999982</v>
      </c>
      <c r="H12" s="79"/>
      <c r="I12" s="85">
        <v>62168.000000000036</v>
      </c>
      <c r="J12" s="79"/>
      <c r="K12" s="85">
        <v>2869.9999999999991</v>
      </c>
      <c r="L12" s="79"/>
      <c r="M12" s="85">
        <v>3237</v>
      </c>
      <c r="N12" s="79"/>
      <c r="O12" s="85">
        <v>8124.0000000000009</v>
      </c>
    </row>
    <row r="13" spans="2:15" ht="16.5" customHeight="1" x14ac:dyDescent="0.25">
      <c r="B13" s="8" t="s">
        <v>20</v>
      </c>
      <c r="C13" s="9" t="s">
        <v>26</v>
      </c>
      <c r="D13" s="9"/>
      <c r="E13" s="85">
        <v>388</v>
      </c>
      <c r="F13" s="83"/>
      <c r="G13" s="86">
        <v>130</v>
      </c>
      <c r="H13" s="83"/>
      <c r="I13" s="86">
        <v>239.99999999999997</v>
      </c>
      <c r="J13" s="83"/>
      <c r="K13" s="86">
        <v>0</v>
      </c>
      <c r="L13" s="83"/>
      <c r="M13" s="86">
        <v>0</v>
      </c>
      <c r="N13" s="83"/>
      <c r="O13" s="86">
        <v>18</v>
      </c>
    </row>
    <row r="14" spans="2:15" ht="16.5" customHeight="1" x14ac:dyDescent="0.25">
      <c r="B14" s="10" t="s">
        <v>0</v>
      </c>
      <c r="C14" s="11" t="s">
        <v>21</v>
      </c>
      <c r="D14" s="9"/>
      <c r="E14" s="85">
        <v>406</v>
      </c>
      <c r="F14" s="83"/>
      <c r="G14" s="86">
        <v>113</v>
      </c>
      <c r="H14" s="83"/>
      <c r="I14" s="86">
        <v>293</v>
      </c>
      <c r="J14" s="83"/>
      <c r="K14" s="86">
        <v>0</v>
      </c>
      <c r="L14" s="83"/>
      <c r="M14" s="86">
        <v>0</v>
      </c>
      <c r="N14" s="83"/>
      <c r="O14" s="86">
        <v>0</v>
      </c>
    </row>
    <row r="15" spans="2:15" ht="16.5" customHeight="1" x14ac:dyDescent="0.25">
      <c r="B15" s="10" t="s">
        <v>1</v>
      </c>
      <c r="C15" s="11" t="s">
        <v>22</v>
      </c>
      <c r="D15" s="9"/>
      <c r="E15" s="85">
        <v>28894.000000000018</v>
      </c>
      <c r="F15" s="83"/>
      <c r="G15" s="86">
        <v>6179.9999999999973</v>
      </c>
      <c r="H15" s="83"/>
      <c r="I15" s="86">
        <v>21548.000000000022</v>
      </c>
      <c r="J15" s="83"/>
      <c r="K15" s="86">
        <v>60</v>
      </c>
      <c r="L15" s="83"/>
      <c r="M15" s="86">
        <v>56</v>
      </c>
      <c r="N15" s="83"/>
      <c r="O15" s="86">
        <v>1050.0000000000002</v>
      </c>
    </row>
    <row r="16" spans="2:15" ht="16.5" customHeight="1" x14ac:dyDescent="0.25">
      <c r="B16" s="8" t="s">
        <v>2</v>
      </c>
      <c r="C16" s="9" t="s">
        <v>28</v>
      </c>
      <c r="D16" s="9"/>
      <c r="E16" s="85">
        <v>127.99999999999997</v>
      </c>
      <c r="F16" s="83"/>
      <c r="G16" s="86">
        <v>13</v>
      </c>
      <c r="H16" s="83"/>
      <c r="I16" s="86">
        <v>113.99999999999997</v>
      </c>
      <c r="J16" s="83"/>
      <c r="K16" s="86">
        <v>0</v>
      </c>
      <c r="L16" s="83"/>
      <c r="M16" s="86">
        <v>0</v>
      </c>
      <c r="N16" s="83"/>
      <c r="O16" s="86">
        <v>1</v>
      </c>
    </row>
    <row r="17" spans="2:15" ht="16.5" customHeight="1" x14ac:dyDescent="0.25">
      <c r="B17" s="10" t="s">
        <v>3</v>
      </c>
      <c r="C17" s="11" t="s">
        <v>27</v>
      </c>
      <c r="D17" s="9"/>
      <c r="E17" s="85">
        <v>2257.0000000000005</v>
      </c>
      <c r="F17" s="83"/>
      <c r="G17" s="86">
        <v>117</v>
      </c>
      <c r="H17" s="83"/>
      <c r="I17" s="86">
        <v>1903.0000000000005</v>
      </c>
      <c r="J17" s="83"/>
      <c r="K17" s="86">
        <v>23.000000000000004</v>
      </c>
      <c r="L17" s="83"/>
      <c r="M17" s="86">
        <v>21</v>
      </c>
      <c r="N17" s="83"/>
      <c r="O17" s="86">
        <v>193</v>
      </c>
    </row>
    <row r="18" spans="2:15" ht="16.5" customHeight="1" x14ac:dyDescent="0.25">
      <c r="B18" s="8" t="s">
        <v>4</v>
      </c>
      <c r="C18" s="9" t="s">
        <v>23</v>
      </c>
      <c r="D18" s="9"/>
      <c r="E18" s="85">
        <v>3507.0000000000018</v>
      </c>
      <c r="F18" s="83"/>
      <c r="G18" s="86">
        <v>2879.0000000000018</v>
      </c>
      <c r="H18" s="83"/>
      <c r="I18" s="86">
        <v>575.00000000000011</v>
      </c>
      <c r="J18" s="83"/>
      <c r="K18" s="86">
        <v>1</v>
      </c>
      <c r="L18" s="83"/>
      <c r="M18" s="86">
        <v>7</v>
      </c>
      <c r="N18" s="83"/>
      <c r="O18" s="86">
        <v>45</v>
      </c>
    </row>
    <row r="19" spans="2:15" ht="16.5" customHeight="1" x14ac:dyDescent="0.25">
      <c r="B19" s="8" t="s">
        <v>5</v>
      </c>
      <c r="C19" s="12" t="s">
        <v>162</v>
      </c>
      <c r="D19" s="12"/>
      <c r="E19" s="85">
        <v>9376</v>
      </c>
      <c r="F19" s="83"/>
      <c r="G19" s="86">
        <v>3208.0000000000036</v>
      </c>
      <c r="H19" s="83"/>
      <c r="I19" s="86">
        <v>5986.9999999999973</v>
      </c>
      <c r="J19" s="83"/>
      <c r="K19" s="86">
        <v>30.999999999999996</v>
      </c>
      <c r="L19" s="83"/>
      <c r="M19" s="86">
        <v>21</v>
      </c>
      <c r="N19" s="83"/>
      <c r="O19" s="86">
        <v>129.00000000000003</v>
      </c>
    </row>
    <row r="20" spans="2:15" ht="16.5" customHeight="1" x14ac:dyDescent="0.25">
      <c r="B20" s="8" t="s">
        <v>6</v>
      </c>
      <c r="C20" s="12" t="s">
        <v>24</v>
      </c>
      <c r="D20" s="12"/>
      <c r="E20" s="85">
        <v>5820</v>
      </c>
      <c r="F20" s="83"/>
      <c r="G20" s="86">
        <v>671.99999999999989</v>
      </c>
      <c r="H20" s="83"/>
      <c r="I20" s="86">
        <v>2555</v>
      </c>
      <c r="J20" s="83"/>
      <c r="K20" s="86">
        <v>16</v>
      </c>
      <c r="L20" s="83"/>
      <c r="M20" s="86">
        <v>0</v>
      </c>
      <c r="N20" s="83"/>
      <c r="O20" s="86">
        <v>2577</v>
      </c>
    </row>
    <row r="21" spans="2:15" ht="16.5" customHeight="1" x14ac:dyDescent="0.25">
      <c r="B21" s="8" t="s">
        <v>7</v>
      </c>
      <c r="C21" s="12" t="s">
        <v>31</v>
      </c>
      <c r="D21" s="12"/>
      <c r="E21" s="85">
        <v>2845.9999999999991</v>
      </c>
      <c r="F21" s="83"/>
      <c r="G21" s="86">
        <v>2332.9999999999991</v>
      </c>
      <c r="H21" s="83"/>
      <c r="I21" s="86">
        <v>463.00000000000017</v>
      </c>
      <c r="J21" s="83"/>
      <c r="K21" s="86">
        <v>1</v>
      </c>
      <c r="L21" s="83"/>
      <c r="M21" s="86">
        <v>0</v>
      </c>
      <c r="N21" s="83"/>
      <c r="O21" s="86">
        <v>49</v>
      </c>
    </row>
    <row r="22" spans="2:15" ht="16.5" customHeight="1" x14ac:dyDescent="0.25">
      <c r="B22" s="8" t="s">
        <v>8</v>
      </c>
      <c r="C22" s="13" t="s">
        <v>464</v>
      </c>
      <c r="D22" s="12"/>
      <c r="E22" s="85">
        <v>1378.9999999999993</v>
      </c>
      <c r="F22" s="83"/>
      <c r="G22" s="86">
        <v>20</v>
      </c>
      <c r="H22" s="83"/>
      <c r="I22" s="86">
        <v>1353.9999999999993</v>
      </c>
      <c r="J22" s="83"/>
      <c r="K22" s="86">
        <v>0</v>
      </c>
      <c r="L22" s="83"/>
      <c r="M22" s="86">
        <v>0</v>
      </c>
      <c r="N22" s="83"/>
      <c r="O22" s="86">
        <v>5</v>
      </c>
    </row>
    <row r="23" spans="2:15" ht="16.5" customHeight="1" x14ac:dyDescent="0.25">
      <c r="B23" s="8" t="s">
        <v>9</v>
      </c>
      <c r="C23" s="13" t="s">
        <v>29</v>
      </c>
      <c r="D23" s="12"/>
      <c r="E23" s="85">
        <v>2366.0000000000023</v>
      </c>
      <c r="F23" s="83"/>
      <c r="G23" s="86">
        <v>78.999999999999986</v>
      </c>
      <c r="H23" s="83"/>
      <c r="I23" s="86">
        <v>2145.0000000000023</v>
      </c>
      <c r="J23" s="83"/>
      <c r="K23" s="86">
        <v>0</v>
      </c>
      <c r="L23" s="83"/>
      <c r="M23" s="86">
        <v>0</v>
      </c>
      <c r="N23" s="83"/>
      <c r="O23" s="86">
        <v>142</v>
      </c>
    </row>
    <row r="24" spans="2:15" ht="16.5" customHeight="1" x14ac:dyDescent="0.25">
      <c r="B24" s="8" t="s">
        <v>10</v>
      </c>
      <c r="C24" s="13" t="s">
        <v>30</v>
      </c>
      <c r="D24" s="12"/>
      <c r="E24" s="85">
        <v>350</v>
      </c>
      <c r="F24" s="83"/>
      <c r="G24" s="86">
        <v>64.000000000000028</v>
      </c>
      <c r="H24" s="83"/>
      <c r="I24" s="86">
        <v>285</v>
      </c>
      <c r="J24" s="83"/>
      <c r="K24" s="86">
        <v>0</v>
      </c>
      <c r="L24" s="83"/>
      <c r="M24" s="86">
        <v>0</v>
      </c>
      <c r="N24" s="83"/>
      <c r="O24" s="86">
        <v>1</v>
      </c>
    </row>
    <row r="25" spans="2:15" ht="16.5" customHeight="1" x14ac:dyDescent="0.25">
      <c r="B25" s="8" t="s">
        <v>11</v>
      </c>
      <c r="C25" s="13" t="s">
        <v>32</v>
      </c>
      <c r="D25" s="12"/>
      <c r="E25" s="85">
        <v>1927.9999999999998</v>
      </c>
      <c r="F25" s="83"/>
      <c r="G25" s="86">
        <v>329.99999999999994</v>
      </c>
      <c r="H25" s="83"/>
      <c r="I25" s="86">
        <v>1499.9999999999998</v>
      </c>
      <c r="J25" s="83"/>
      <c r="K25" s="86">
        <v>2</v>
      </c>
      <c r="L25" s="83"/>
      <c r="M25" s="86">
        <v>4</v>
      </c>
      <c r="N25" s="83"/>
      <c r="O25" s="86">
        <v>92</v>
      </c>
    </row>
    <row r="26" spans="2:15" ht="16.5" customHeight="1" x14ac:dyDescent="0.25">
      <c r="B26" s="8" t="s">
        <v>12</v>
      </c>
      <c r="C26" s="12" t="s">
        <v>465</v>
      </c>
      <c r="D26" s="12"/>
      <c r="E26" s="85">
        <v>1425.9999999999993</v>
      </c>
      <c r="F26" s="83"/>
      <c r="G26" s="86">
        <v>229.00000000000006</v>
      </c>
      <c r="H26" s="83"/>
      <c r="I26" s="86">
        <v>1076.9999999999993</v>
      </c>
      <c r="J26" s="83"/>
      <c r="K26" s="86">
        <v>43</v>
      </c>
      <c r="L26" s="83"/>
      <c r="M26" s="86">
        <v>43</v>
      </c>
      <c r="N26" s="83"/>
      <c r="O26" s="86">
        <v>34</v>
      </c>
    </row>
    <row r="27" spans="2:15" ht="16.5" customHeight="1" x14ac:dyDescent="0.25">
      <c r="B27" s="14" t="s">
        <v>13</v>
      </c>
      <c r="C27" s="15" t="s">
        <v>33</v>
      </c>
      <c r="D27" s="55"/>
      <c r="E27" s="85">
        <v>657</v>
      </c>
      <c r="F27" s="83"/>
      <c r="G27" s="86">
        <v>389</v>
      </c>
      <c r="H27" s="83"/>
      <c r="I27" s="86">
        <v>157</v>
      </c>
      <c r="J27" s="83"/>
      <c r="K27" s="86">
        <v>64</v>
      </c>
      <c r="L27" s="83"/>
      <c r="M27" s="86">
        <v>24</v>
      </c>
      <c r="N27" s="83"/>
      <c r="O27" s="86">
        <v>23</v>
      </c>
    </row>
    <row r="28" spans="2:15" ht="16.5" customHeight="1" x14ac:dyDescent="0.25">
      <c r="B28" s="8" t="s">
        <v>14</v>
      </c>
      <c r="C28" s="13" t="s">
        <v>25</v>
      </c>
      <c r="D28" s="12"/>
      <c r="E28" s="85">
        <v>559</v>
      </c>
      <c r="F28" s="83"/>
      <c r="G28" s="86">
        <v>267</v>
      </c>
      <c r="H28" s="83"/>
      <c r="I28" s="86">
        <v>286</v>
      </c>
      <c r="J28" s="83"/>
      <c r="K28" s="86">
        <v>0</v>
      </c>
      <c r="L28" s="83"/>
      <c r="M28" s="86">
        <v>0</v>
      </c>
      <c r="N28" s="83"/>
      <c r="O28" s="86">
        <v>6</v>
      </c>
    </row>
    <row r="29" spans="2:15" ht="16.5" customHeight="1" x14ac:dyDescent="0.25">
      <c r="B29" s="8" t="s">
        <v>15</v>
      </c>
      <c r="C29" s="13" t="s">
        <v>34</v>
      </c>
      <c r="D29" s="12"/>
      <c r="E29" s="85">
        <v>32047.999999999996</v>
      </c>
      <c r="F29" s="83"/>
      <c r="G29" s="86">
        <v>1863.0000000000002</v>
      </c>
      <c r="H29" s="83"/>
      <c r="I29" s="86">
        <v>20804</v>
      </c>
      <c r="J29" s="83"/>
      <c r="K29" s="86">
        <v>2619</v>
      </c>
      <c r="L29" s="83"/>
      <c r="M29" s="86">
        <v>3052.9999999999995</v>
      </c>
      <c r="N29" s="83"/>
      <c r="O29" s="86">
        <v>3708.9999999999977</v>
      </c>
    </row>
    <row r="30" spans="2:15" ht="16.5" customHeight="1" x14ac:dyDescent="0.25">
      <c r="B30" s="8" t="s">
        <v>16</v>
      </c>
      <c r="C30" s="13" t="s">
        <v>35</v>
      </c>
      <c r="D30" s="12"/>
      <c r="E30" s="85">
        <v>529.99999999999989</v>
      </c>
      <c r="F30" s="83"/>
      <c r="G30" s="86">
        <v>153.00000000000003</v>
      </c>
      <c r="H30" s="83"/>
      <c r="I30" s="86">
        <v>343.99999999999989</v>
      </c>
      <c r="J30" s="83"/>
      <c r="K30" s="86">
        <v>4</v>
      </c>
      <c r="L30" s="83"/>
      <c r="M30" s="86">
        <v>4</v>
      </c>
      <c r="N30" s="83"/>
      <c r="O30" s="86">
        <v>25</v>
      </c>
    </row>
    <row r="31" spans="2:15" ht="16.5" customHeight="1" x14ac:dyDescent="0.25">
      <c r="B31" s="8" t="s">
        <v>17</v>
      </c>
      <c r="C31" s="13" t="s">
        <v>36</v>
      </c>
      <c r="D31" s="12"/>
      <c r="E31" s="85">
        <v>893.99999999999977</v>
      </c>
      <c r="F31" s="83"/>
      <c r="G31" s="86">
        <v>320.99999999999989</v>
      </c>
      <c r="H31" s="83"/>
      <c r="I31" s="86">
        <v>537.99999999999989</v>
      </c>
      <c r="J31" s="83"/>
      <c r="K31" s="86">
        <v>6</v>
      </c>
      <c r="L31" s="83"/>
      <c r="M31" s="86">
        <v>4</v>
      </c>
      <c r="N31" s="83"/>
      <c r="O31" s="86">
        <v>25</v>
      </c>
    </row>
    <row r="32" spans="2:15" ht="16.5" customHeight="1" x14ac:dyDescent="0.25">
      <c r="B32" s="14" t="s">
        <v>18</v>
      </c>
      <c r="C32" s="15" t="s">
        <v>161</v>
      </c>
      <c r="D32" s="9"/>
      <c r="E32" s="85">
        <v>0</v>
      </c>
      <c r="F32" s="86"/>
      <c r="G32" s="86">
        <v>0</v>
      </c>
      <c r="H32" s="86"/>
      <c r="I32" s="86">
        <v>0</v>
      </c>
      <c r="J32" s="86"/>
      <c r="K32" s="86">
        <v>0</v>
      </c>
      <c r="L32" s="86"/>
      <c r="M32" s="86">
        <v>0</v>
      </c>
      <c r="N32" s="86"/>
      <c r="O32" s="86">
        <v>0</v>
      </c>
    </row>
    <row r="33" spans="2:15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32"/>
      <c r="K33" s="35"/>
      <c r="L33" s="32"/>
      <c r="M33" s="35"/>
      <c r="N33" s="32"/>
      <c r="O33" s="35"/>
    </row>
    <row r="34" spans="2:15" ht="5.25" customHeight="1" x14ac:dyDescent="0.2">
      <c r="C34" s="1"/>
      <c r="D34" s="9"/>
      <c r="F34" s="9"/>
      <c r="H34" s="9"/>
      <c r="J34" s="9"/>
      <c r="L34" s="9"/>
      <c r="N34" s="9"/>
    </row>
    <row r="35" spans="2:15" x14ac:dyDescent="0.25">
      <c r="D35" s="12"/>
      <c r="F35" s="12"/>
      <c r="H35" s="12"/>
      <c r="J35" s="12"/>
      <c r="L35" s="12"/>
      <c r="N35" s="12"/>
    </row>
    <row r="36" spans="2:15" x14ac:dyDescent="0.25">
      <c r="D36" s="12"/>
      <c r="E36" s="44"/>
      <c r="F36" s="12"/>
      <c r="G36" s="44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3"/>
      <c r="J38" s="13"/>
      <c r="L38" s="13"/>
      <c r="N38" s="13"/>
    </row>
    <row r="39" spans="2:15" x14ac:dyDescent="0.25">
      <c r="D39" s="12"/>
      <c r="F39" s="12"/>
      <c r="H39" s="13"/>
      <c r="J39" s="13"/>
      <c r="L39" s="13"/>
      <c r="N39" s="13"/>
    </row>
    <row r="40" spans="2:15" x14ac:dyDescent="0.25">
      <c r="D40" s="12"/>
      <c r="F40" s="12"/>
      <c r="H40" s="13"/>
      <c r="J40" s="13"/>
      <c r="L40" s="13"/>
      <c r="N40" s="13"/>
    </row>
    <row r="41" spans="2:15" x14ac:dyDescent="0.25">
      <c r="D41" s="12"/>
      <c r="F41" s="12"/>
      <c r="H41" s="13"/>
      <c r="J41" s="13"/>
      <c r="L41" s="13"/>
      <c r="N41" s="13"/>
    </row>
    <row r="42" spans="2:15" x14ac:dyDescent="0.25">
      <c r="D42" s="12"/>
      <c r="F42" s="12"/>
      <c r="H42" s="12"/>
      <c r="J42" s="12"/>
      <c r="L42" s="12"/>
      <c r="N42" s="12"/>
    </row>
    <row r="43" spans="2:15" x14ac:dyDescent="0.25">
      <c r="D43" s="12"/>
      <c r="F43" s="12"/>
      <c r="H43" s="13"/>
      <c r="J43" s="13"/>
      <c r="L43" s="13"/>
      <c r="N43" s="13"/>
    </row>
    <row r="44" spans="2:15" x14ac:dyDescent="0.25">
      <c r="D44" s="12"/>
      <c r="F44" s="12"/>
      <c r="H44" s="13"/>
      <c r="J44" s="13"/>
      <c r="L44" s="13"/>
      <c r="N44" s="13"/>
    </row>
    <row r="45" spans="2:15" x14ac:dyDescent="0.25">
      <c r="D45" s="12"/>
      <c r="F45" s="12"/>
      <c r="H45" s="13"/>
      <c r="J45" s="13"/>
      <c r="L45" s="13"/>
      <c r="N45" s="13"/>
    </row>
    <row r="47" spans="2:15" x14ac:dyDescent="0.2">
      <c r="D47" s="19"/>
      <c r="F47" s="19"/>
      <c r="H47" s="2"/>
      <c r="J47" s="2"/>
      <c r="L47" s="2"/>
      <c r="N47" s="2"/>
    </row>
    <row r="48" spans="2:15" x14ac:dyDescent="0.2">
      <c r="D48" s="20"/>
      <c r="F48" s="20"/>
      <c r="H48" s="4"/>
      <c r="J48" s="4"/>
      <c r="L48" s="4"/>
      <c r="N48" s="4"/>
    </row>
    <row r="49" spans="4:14" x14ac:dyDescent="0.2">
      <c r="D49" s="20"/>
      <c r="F49" s="20"/>
      <c r="H49" s="4"/>
      <c r="J49" s="4"/>
      <c r="L49" s="4"/>
      <c r="N49" s="4"/>
    </row>
  </sheetData>
  <mergeCells count="5">
    <mergeCell ref="E8:O8"/>
    <mergeCell ref="B3:O3"/>
    <mergeCell ref="B5:O5"/>
    <mergeCell ref="B6:O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N50"/>
  <sheetViews>
    <sheetView zoomScaleNormal="100" workbookViewId="0"/>
  </sheetViews>
  <sheetFormatPr defaultColWidth="9.140625" defaultRowHeight="14.25" x14ac:dyDescent="0.25"/>
  <cols>
    <col min="1" max="1" width="9.140625" style="28"/>
    <col min="2" max="2" width="22.140625" style="28" customWidth="1"/>
    <col min="3" max="3" width="0.85546875" style="29" customWidth="1"/>
    <col min="4" max="4" width="12.28515625" style="28" customWidth="1"/>
    <col min="5" max="5" width="0.85546875" style="29" customWidth="1"/>
    <col min="6" max="6" width="11.28515625" style="28" customWidth="1"/>
    <col min="7" max="7" width="0.85546875" style="28" customWidth="1"/>
    <col min="8" max="8" width="9.28515625" style="28" customWidth="1"/>
    <col min="9" max="9" width="0.85546875" style="28" customWidth="1"/>
    <col min="10" max="10" width="9.5703125" style="28" customWidth="1"/>
    <col min="11" max="11" width="0.85546875" style="28" customWidth="1"/>
    <col min="12" max="12" width="10.28515625" style="28" customWidth="1"/>
    <col min="13" max="13" width="0.85546875" style="28" customWidth="1"/>
    <col min="14" max="14" width="10.7109375" style="28" customWidth="1"/>
    <col min="15" max="16384" width="9.140625" style="28"/>
  </cols>
  <sheetData>
    <row r="2" spans="2:14" ht="15" x14ac:dyDescent="0.25">
      <c r="B2" s="27"/>
      <c r="D2" s="27"/>
      <c r="F2" s="27"/>
      <c r="H2" s="27"/>
      <c r="L2" s="27"/>
      <c r="N2" s="27" t="s">
        <v>268</v>
      </c>
    </row>
    <row r="3" spans="2:14" ht="29.25" customHeight="1" x14ac:dyDescent="0.25">
      <c r="B3" s="161" t="s">
        <v>303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2:14" ht="3.75" customHeight="1" x14ac:dyDescent="0.25"/>
    <row r="5" spans="2:14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2:14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2:14" ht="3" customHeight="1" x14ac:dyDescent="0.25">
      <c r="D7" s="29"/>
      <c r="F7" s="29"/>
      <c r="H7" s="29"/>
      <c r="J7" s="29"/>
      <c r="L7" s="29"/>
    </row>
    <row r="8" spans="2:14" ht="18" customHeight="1" x14ac:dyDescent="0.2">
      <c r="B8" s="169" t="s">
        <v>42</v>
      </c>
      <c r="C8" s="54"/>
      <c r="D8" s="170" t="s">
        <v>283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2:14" s="29" customFormat="1" ht="3.75" customHeight="1" x14ac:dyDescent="0.2">
      <c r="B9" s="169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</row>
    <row r="10" spans="2:14" s="31" customFormat="1" ht="84" customHeight="1" x14ac:dyDescent="0.2">
      <c r="B10" s="169"/>
      <c r="C10" s="54"/>
      <c r="D10" s="70" t="s">
        <v>19</v>
      </c>
      <c r="E10" s="54"/>
      <c r="F10" s="58" t="s">
        <v>295</v>
      </c>
      <c r="G10" s="59"/>
      <c r="H10" s="58" t="s">
        <v>296</v>
      </c>
      <c r="I10" s="59"/>
      <c r="J10" s="58" t="s">
        <v>297</v>
      </c>
      <c r="K10" s="59"/>
      <c r="L10" s="58" t="s">
        <v>298</v>
      </c>
      <c r="M10" s="59"/>
      <c r="N10" s="58" t="s">
        <v>299</v>
      </c>
    </row>
    <row r="11" spans="2:14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32"/>
    </row>
    <row r="12" spans="2:14" ht="21.75" customHeight="1" x14ac:dyDescent="0.25">
      <c r="B12" s="5" t="s">
        <v>19</v>
      </c>
      <c r="C12" s="43"/>
      <c r="D12" s="85">
        <v>95759.000000000015</v>
      </c>
      <c r="E12" s="83"/>
      <c r="F12" s="85">
        <v>19359.999999999982</v>
      </c>
      <c r="G12" s="79"/>
      <c r="H12" s="85">
        <v>62168.000000000036</v>
      </c>
      <c r="I12" s="79"/>
      <c r="J12" s="85">
        <v>2869.9999999999991</v>
      </c>
      <c r="K12" s="79"/>
      <c r="L12" s="85">
        <v>3237</v>
      </c>
      <c r="M12" s="79"/>
      <c r="N12" s="85">
        <v>8124.0000000000009</v>
      </c>
    </row>
    <row r="13" spans="2:14" ht="21.75" customHeight="1" x14ac:dyDescent="0.25">
      <c r="B13" s="17" t="s">
        <v>43</v>
      </c>
      <c r="C13" s="9"/>
      <c r="D13" s="85">
        <v>7853.9999999999945</v>
      </c>
      <c r="E13" s="83"/>
      <c r="F13" s="86">
        <v>869.00000000000045</v>
      </c>
      <c r="G13" s="83"/>
      <c r="H13" s="86">
        <v>6113.9999999999936</v>
      </c>
      <c r="I13" s="83"/>
      <c r="J13" s="86">
        <v>121.99999999999999</v>
      </c>
      <c r="K13" s="83"/>
      <c r="L13" s="86">
        <v>174</v>
      </c>
      <c r="M13" s="83"/>
      <c r="N13" s="86">
        <v>575.00000000000011</v>
      </c>
    </row>
    <row r="14" spans="2:14" ht="21.75" customHeight="1" x14ac:dyDescent="0.25">
      <c r="B14" s="17" t="s">
        <v>44</v>
      </c>
      <c r="C14" s="9"/>
      <c r="D14" s="85">
        <v>495.00000000000011</v>
      </c>
      <c r="E14" s="83"/>
      <c r="F14" s="86">
        <v>45</v>
      </c>
      <c r="G14" s="83"/>
      <c r="H14" s="86">
        <v>402.00000000000011</v>
      </c>
      <c r="I14" s="83"/>
      <c r="J14" s="86"/>
      <c r="K14" s="83"/>
      <c r="L14" s="86">
        <v>3</v>
      </c>
      <c r="M14" s="83"/>
      <c r="N14" s="86">
        <v>44.999999999999993</v>
      </c>
    </row>
    <row r="15" spans="2:14" ht="21.75" customHeight="1" x14ac:dyDescent="0.25">
      <c r="B15" s="17" t="s">
        <v>46</v>
      </c>
      <c r="C15" s="9"/>
      <c r="D15" s="85">
        <v>8312.9999999999982</v>
      </c>
      <c r="E15" s="83"/>
      <c r="F15" s="86">
        <v>536</v>
      </c>
      <c r="G15" s="83"/>
      <c r="H15" s="86">
        <v>6671.9999999999973</v>
      </c>
      <c r="I15" s="83"/>
      <c r="J15" s="86">
        <v>147</v>
      </c>
      <c r="K15" s="83"/>
      <c r="L15" s="86">
        <v>12</v>
      </c>
      <c r="M15" s="83"/>
      <c r="N15" s="86">
        <v>946.00000000000011</v>
      </c>
    </row>
    <row r="16" spans="2:14" ht="21.75" customHeight="1" x14ac:dyDescent="0.25">
      <c r="B16" s="17" t="s">
        <v>45</v>
      </c>
      <c r="C16" s="9"/>
      <c r="D16" s="85">
        <v>296.99999999999994</v>
      </c>
      <c r="E16" s="83"/>
      <c r="F16" s="86">
        <v>266.99999999999994</v>
      </c>
      <c r="G16" s="83"/>
      <c r="H16" s="86">
        <v>24</v>
      </c>
      <c r="I16" s="83"/>
      <c r="J16" s="86"/>
      <c r="K16" s="83"/>
      <c r="L16" s="86"/>
      <c r="M16" s="83"/>
      <c r="N16" s="86">
        <v>6</v>
      </c>
    </row>
    <row r="17" spans="2:14" ht="21.75" customHeight="1" x14ac:dyDescent="0.25">
      <c r="B17" s="17" t="s">
        <v>47</v>
      </c>
      <c r="C17" s="9"/>
      <c r="D17" s="85">
        <v>819.99999999999977</v>
      </c>
      <c r="E17" s="83"/>
      <c r="F17" s="86">
        <v>13</v>
      </c>
      <c r="G17" s="83"/>
      <c r="H17" s="86">
        <v>737.99999999999977</v>
      </c>
      <c r="I17" s="83"/>
      <c r="J17" s="86">
        <v>33</v>
      </c>
      <c r="K17" s="83"/>
      <c r="L17" s="86">
        <v>9</v>
      </c>
      <c r="M17" s="83"/>
      <c r="N17" s="86">
        <v>27</v>
      </c>
    </row>
    <row r="18" spans="2:14" ht="21.75" customHeight="1" x14ac:dyDescent="0.25">
      <c r="B18" s="17" t="s">
        <v>48</v>
      </c>
      <c r="C18" s="9"/>
      <c r="D18" s="85">
        <v>3997.0000000000009</v>
      </c>
      <c r="E18" s="83"/>
      <c r="F18" s="86">
        <v>1367.0000000000005</v>
      </c>
      <c r="G18" s="83"/>
      <c r="H18" s="86">
        <v>2301.0000000000005</v>
      </c>
      <c r="I18" s="83"/>
      <c r="J18" s="86">
        <v>179</v>
      </c>
      <c r="K18" s="83"/>
      <c r="L18" s="86">
        <v>3</v>
      </c>
      <c r="M18" s="83"/>
      <c r="N18" s="86">
        <v>147.00000000000003</v>
      </c>
    </row>
    <row r="19" spans="2:14" ht="21.75" customHeight="1" x14ac:dyDescent="0.25">
      <c r="B19" s="17" t="s">
        <v>49</v>
      </c>
      <c r="C19" s="12"/>
      <c r="D19" s="85">
        <v>1054</v>
      </c>
      <c r="E19" s="83"/>
      <c r="F19" s="86">
        <v>6</v>
      </c>
      <c r="G19" s="83"/>
      <c r="H19" s="86">
        <v>766.99999999999989</v>
      </c>
      <c r="I19" s="83"/>
      <c r="J19" s="86">
        <v>116</v>
      </c>
      <c r="K19" s="83"/>
      <c r="L19" s="86">
        <v>150</v>
      </c>
      <c r="M19" s="83"/>
      <c r="N19" s="86">
        <v>15</v>
      </c>
    </row>
    <row r="20" spans="2:14" ht="21.75" customHeight="1" x14ac:dyDescent="0.25">
      <c r="B20" s="17" t="s">
        <v>50</v>
      </c>
      <c r="C20" s="12"/>
      <c r="D20" s="85">
        <v>2669.0000000000014</v>
      </c>
      <c r="E20" s="83"/>
      <c r="F20" s="86">
        <v>1509.0000000000016</v>
      </c>
      <c r="G20" s="83"/>
      <c r="H20" s="86">
        <v>999.99999999999977</v>
      </c>
      <c r="I20" s="83"/>
      <c r="J20" s="86">
        <v>44</v>
      </c>
      <c r="K20" s="83"/>
      <c r="L20" s="86">
        <v>63</v>
      </c>
      <c r="M20" s="83"/>
      <c r="N20" s="86">
        <v>53</v>
      </c>
    </row>
    <row r="21" spans="2:14" ht="21.75" customHeight="1" x14ac:dyDescent="0.25">
      <c r="B21" s="17" t="s">
        <v>51</v>
      </c>
      <c r="C21" s="12"/>
      <c r="D21" s="85">
        <v>249</v>
      </c>
      <c r="E21" s="83"/>
      <c r="F21" s="86">
        <v>75</v>
      </c>
      <c r="G21" s="83"/>
      <c r="H21" s="86">
        <v>172</v>
      </c>
      <c r="I21" s="83"/>
      <c r="J21" s="86"/>
      <c r="K21" s="83"/>
      <c r="L21" s="86"/>
      <c r="M21" s="83"/>
      <c r="N21" s="86">
        <v>2</v>
      </c>
    </row>
    <row r="22" spans="2:14" ht="21.75" customHeight="1" x14ac:dyDescent="0.25">
      <c r="B22" s="17" t="s">
        <v>52</v>
      </c>
      <c r="C22" s="12"/>
      <c r="D22" s="85">
        <v>2889.9999999999995</v>
      </c>
      <c r="E22" s="83"/>
      <c r="F22" s="86">
        <v>227</v>
      </c>
      <c r="G22" s="83"/>
      <c r="H22" s="86">
        <v>2170.9999999999995</v>
      </c>
      <c r="I22" s="83"/>
      <c r="J22" s="86">
        <v>251</v>
      </c>
      <c r="K22" s="83"/>
      <c r="L22" s="86">
        <v>5</v>
      </c>
      <c r="M22" s="83"/>
      <c r="N22" s="86">
        <v>236</v>
      </c>
    </row>
    <row r="23" spans="2:14" ht="21.75" customHeight="1" x14ac:dyDescent="0.25">
      <c r="B23" s="17" t="s">
        <v>53</v>
      </c>
      <c r="C23" s="12"/>
      <c r="D23" s="85">
        <v>29574</v>
      </c>
      <c r="E23" s="83"/>
      <c r="F23" s="86">
        <v>1573.9999999999998</v>
      </c>
      <c r="G23" s="83"/>
      <c r="H23" s="86">
        <v>20354</v>
      </c>
      <c r="I23" s="83"/>
      <c r="J23" s="86">
        <v>1229.9999999999998</v>
      </c>
      <c r="K23" s="83"/>
      <c r="L23" s="86">
        <v>2201</v>
      </c>
      <c r="M23" s="83"/>
      <c r="N23" s="86">
        <v>4215.0000000000009</v>
      </c>
    </row>
    <row r="24" spans="2:14" ht="21.75" customHeight="1" x14ac:dyDescent="0.25">
      <c r="B24" s="17" t="s">
        <v>54</v>
      </c>
      <c r="C24" s="12"/>
      <c r="D24" s="85">
        <v>195</v>
      </c>
      <c r="E24" s="83"/>
      <c r="F24" s="86">
        <v>3</v>
      </c>
      <c r="G24" s="83"/>
      <c r="H24" s="86">
        <v>190</v>
      </c>
      <c r="I24" s="83"/>
      <c r="J24" s="86">
        <v>2</v>
      </c>
      <c r="K24" s="83"/>
      <c r="L24" s="86"/>
      <c r="M24" s="83"/>
      <c r="N24" s="86"/>
    </row>
    <row r="25" spans="2:14" ht="21.75" customHeight="1" x14ac:dyDescent="0.25">
      <c r="B25" s="17" t="s">
        <v>55</v>
      </c>
      <c r="C25" s="12"/>
      <c r="D25" s="85">
        <v>27079.999999999985</v>
      </c>
      <c r="E25" s="83"/>
      <c r="F25" s="86">
        <v>11706.999999999985</v>
      </c>
      <c r="G25" s="83"/>
      <c r="H25" s="86">
        <v>12916</v>
      </c>
      <c r="I25" s="83"/>
      <c r="J25" s="86">
        <v>421.99999999999994</v>
      </c>
      <c r="K25" s="83"/>
      <c r="L25" s="86">
        <v>390.99999999999994</v>
      </c>
      <c r="M25" s="83"/>
      <c r="N25" s="86">
        <v>1644.0000000000007</v>
      </c>
    </row>
    <row r="26" spans="2:14" ht="21.75" customHeight="1" x14ac:dyDescent="0.25">
      <c r="B26" s="17" t="s">
        <v>56</v>
      </c>
      <c r="C26" s="12"/>
      <c r="D26" s="85">
        <v>1820.9999999999998</v>
      </c>
      <c r="E26" s="83"/>
      <c r="F26" s="86">
        <v>87</v>
      </c>
      <c r="G26" s="83"/>
      <c r="H26" s="86">
        <v>1554.9999999999998</v>
      </c>
      <c r="I26" s="83"/>
      <c r="J26" s="86">
        <v>60</v>
      </c>
      <c r="K26" s="83"/>
      <c r="L26" s="86"/>
      <c r="M26" s="83"/>
      <c r="N26" s="86">
        <v>119</v>
      </c>
    </row>
    <row r="27" spans="2:14" ht="21.75" customHeight="1" x14ac:dyDescent="0.25">
      <c r="B27" s="17" t="s">
        <v>57</v>
      </c>
      <c r="C27" s="55"/>
      <c r="D27" s="85">
        <v>4878.0000000000009</v>
      </c>
      <c r="E27" s="83"/>
      <c r="F27" s="86">
        <v>151.00000000000003</v>
      </c>
      <c r="G27" s="83"/>
      <c r="H27" s="86">
        <v>4246.0000000000009</v>
      </c>
      <c r="I27" s="83"/>
      <c r="J27" s="86">
        <v>254.99999999999994</v>
      </c>
      <c r="K27" s="83"/>
      <c r="L27" s="86">
        <v>189</v>
      </c>
      <c r="M27" s="83"/>
      <c r="N27" s="86">
        <v>37</v>
      </c>
    </row>
    <row r="28" spans="2:14" ht="21.75" customHeight="1" x14ac:dyDescent="0.25">
      <c r="B28" s="17" t="s">
        <v>58</v>
      </c>
      <c r="C28" s="12"/>
      <c r="D28" s="85">
        <v>1288</v>
      </c>
      <c r="E28" s="83"/>
      <c r="F28" s="86">
        <v>91.999999999999986</v>
      </c>
      <c r="G28" s="83"/>
      <c r="H28" s="86">
        <v>1177</v>
      </c>
      <c r="I28" s="83"/>
      <c r="J28" s="86">
        <v>8</v>
      </c>
      <c r="K28" s="83"/>
      <c r="L28" s="86"/>
      <c r="M28" s="83"/>
      <c r="N28" s="86">
        <v>11</v>
      </c>
    </row>
    <row r="29" spans="2:14" ht="21.75" customHeight="1" x14ac:dyDescent="0.25">
      <c r="B29" s="17" t="s">
        <v>59</v>
      </c>
      <c r="C29" s="12"/>
      <c r="D29" s="85">
        <v>619.99999999999989</v>
      </c>
      <c r="E29" s="83"/>
      <c r="F29" s="86">
        <v>322.99999999999989</v>
      </c>
      <c r="G29" s="83"/>
      <c r="H29" s="86">
        <v>250</v>
      </c>
      <c r="I29" s="83"/>
      <c r="J29" s="86"/>
      <c r="K29" s="83"/>
      <c r="L29" s="86">
        <v>29</v>
      </c>
      <c r="M29" s="83"/>
      <c r="N29" s="86">
        <v>18</v>
      </c>
    </row>
    <row r="30" spans="2:14" ht="21.75" customHeight="1" x14ac:dyDescent="0.25">
      <c r="B30" s="17" t="s">
        <v>60</v>
      </c>
      <c r="C30" s="12"/>
      <c r="D30" s="85">
        <v>1664.9999999999995</v>
      </c>
      <c r="E30" s="83"/>
      <c r="F30" s="86">
        <v>509</v>
      </c>
      <c r="G30" s="83"/>
      <c r="H30" s="86">
        <v>1118.9999999999995</v>
      </c>
      <c r="I30" s="83"/>
      <c r="J30" s="86">
        <v>1</v>
      </c>
      <c r="K30" s="83"/>
      <c r="L30" s="86">
        <v>8</v>
      </c>
      <c r="M30" s="83"/>
      <c r="N30" s="86">
        <v>28</v>
      </c>
    </row>
    <row r="31" spans="2:14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</row>
    <row r="32" spans="2:14" x14ac:dyDescent="0.25">
      <c r="C32" s="9"/>
      <c r="E32" s="9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9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2"/>
      <c r="G39" s="13"/>
      <c r="I39" s="13"/>
      <c r="K39" s="13"/>
      <c r="M39" s="13"/>
    </row>
    <row r="40" spans="3:13" x14ac:dyDescent="0.25">
      <c r="C40" s="12"/>
      <c r="E40" s="12"/>
      <c r="G40" s="13"/>
      <c r="I40" s="13"/>
      <c r="K40" s="13"/>
      <c r="M40" s="13"/>
    </row>
    <row r="41" spans="3:13" x14ac:dyDescent="0.25">
      <c r="C41" s="12"/>
      <c r="E41" s="12"/>
      <c r="G41" s="13"/>
      <c r="I41" s="13"/>
      <c r="K41" s="13"/>
      <c r="M41" s="13"/>
    </row>
    <row r="42" spans="3:13" x14ac:dyDescent="0.25">
      <c r="C42" s="12"/>
      <c r="E42" s="12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2"/>
      <c r="G44" s="13"/>
      <c r="I44" s="13"/>
      <c r="K44" s="13"/>
      <c r="M44" s="13"/>
    </row>
    <row r="45" spans="3:13" x14ac:dyDescent="0.25">
      <c r="C45" s="12"/>
      <c r="E45" s="12"/>
      <c r="G45" s="13"/>
      <c r="I45" s="13"/>
      <c r="K45" s="13"/>
      <c r="M45" s="13"/>
    </row>
    <row r="46" spans="3:13" x14ac:dyDescent="0.25">
      <c r="C46" s="12"/>
      <c r="E46" s="12"/>
      <c r="G46" s="13"/>
      <c r="I46" s="13"/>
      <c r="K46" s="13"/>
      <c r="M46" s="13"/>
    </row>
    <row r="48" spans="3:13" x14ac:dyDescent="0.2">
      <c r="C48" s="19"/>
      <c r="E48" s="19"/>
      <c r="G48" s="2"/>
      <c r="I48" s="2"/>
      <c r="K48" s="2"/>
      <c r="M48" s="2"/>
    </row>
    <row r="49" spans="3:13" x14ac:dyDescent="0.2">
      <c r="C49" s="20"/>
      <c r="E49" s="20"/>
      <c r="G49" s="4"/>
      <c r="I49" s="4"/>
      <c r="K49" s="4"/>
      <c r="M49" s="4"/>
    </row>
    <row r="50" spans="3:13" x14ac:dyDescent="0.2">
      <c r="C50" s="20"/>
      <c r="E50" s="20"/>
      <c r="G50" s="4"/>
      <c r="I50" s="4"/>
      <c r="K50" s="4"/>
      <c r="M50" s="4"/>
    </row>
  </sheetData>
  <mergeCells count="5">
    <mergeCell ref="D8:N8"/>
    <mergeCell ref="B3:N3"/>
    <mergeCell ref="B5:N5"/>
    <mergeCell ref="B6:N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M49"/>
  <sheetViews>
    <sheetView zoomScaleNormal="100"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7.85546875" style="28" bestFit="1" customWidth="1"/>
    <col min="6" max="6" width="0.85546875" style="29" customWidth="1"/>
    <col min="7" max="7" width="6.85546875" style="28" bestFit="1" customWidth="1"/>
    <col min="8" max="8" width="0.85546875" style="28" customWidth="1"/>
    <col min="9" max="9" width="7.7109375" style="28" customWidth="1"/>
    <col min="10" max="10" width="0.85546875" style="28" customWidth="1"/>
    <col min="11" max="11" width="5.7109375" style="28" customWidth="1"/>
    <col min="12" max="12" width="0.85546875" style="28" customWidth="1"/>
    <col min="13" max="13" width="6.85546875" style="28" bestFit="1" customWidth="1"/>
    <col min="14" max="14" width="0.85546875" style="28" customWidth="1"/>
    <col min="15" max="15" width="6.85546875" style="28" bestFit="1" customWidth="1"/>
    <col min="16" max="16" width="0.85546875" style="28" customWidth="1"/>
    <col min="17" max="17" width="7.85546875" style="28" bestFit="1" customWidth="1"/>
    <col min="18" max="18" width="0.85546875" style="28" customWidth="1"/>
    <col min="19" max="19" width="7" style="28" customWidth="1"/>
    <col min="20" max="20" width="0.85546875" style="28" customWidth="1"/>
    <col min="21" max="21" width="7.85546875" style="28" bestFit="1" customWidth="1"/>
    <col min="22" max="22" width="0.85546875" style="28" customWidth="1"/>
    <col min="23" max="23" width="7" style="28" customWidth="1"/>
    <col min="24" max="24" width="0.85546875" style="28" customWidth="1"/>
    <col min="25" max="25" width="6.7109375" style="28" customWidth="1"/>
    <col min="26" max="26" width="0.85546875" style="28" customWidth="1"/>
    <col min="27" max="27" width="7" style="28" customWidth="1"/>
    <col min="28" max="28" width="0.85546875" style="28" customWidth="1"/>
    <col min="29" max="29" width="7" style="28" customWidth="1"/>
    <col min="30" max="30" width="0.85546875" style="28" customWidth="1"/>
    <col min="31" max="31" width="7" style="28" customWidth="1"/>
    <col min="32" max="32" width="0.85546875" style="28" customWidth="1"/>
    <col min="33" max="33" width="5" style="28" customWidth="1"/>
    <col min="34" max="34" width="0.85546875" style="28" customWidth="1"/>
    <col min="35" max="35" width="7" style="28" customWidth="1"/>
    <col min="36" max="36" width="0.85546875" style="28" customWidth="1"/>
    <col min="37" max="37" width="6.5703125" style="28" customWidth="1"/>
    <col min="38" max="16384" width="9.140625" style="28"/>
  </cols>
  <sheetData>
    <row r="2" spans="2:39" ht="15" x14ac:dyDescent="0.25">
      <c r="C2" s="27"/>
      <c r="E2" s="27"/>
      <c r="G2" s="27"/>
      <c r="I2" s="27"/>
      <c r="AK2" s="27" t="s">
        <v>269</v>
      </c>
    </row>
    <row r="3" spans="2:39" ht="28.5" customHeight="1" x14ac:dyDescent="0.25">
      <c r="B3" s="161" t="s">
        <v>305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</row>
    <row r="4" spans="2:39" ht="3.75" customHeight="1" x14ac:dyDescent="0.25"/>
    <row r="5" spans="2:39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</row>
    <row r="6" spans="2:39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</row>
    <row r="7" spans="2:39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  <c r="AC7" s="29"/>
      <c r="AE7" s="29"/>
      <c r="AG7" s="29"/>
      <c r="AI7" s="29"/>
    </row>
    <row r="8" spans="2:39" ht="15.75" customHeight="1" x14ac:dyDescent="0.2">
      <c r="B8" s="169" t="s">
        <v>38</v>
      </c>
      <c r="C8" s="169"/>
      <c r="D8" s="54"/>
      <c r="E8" s="170" t="s">
        <v>306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</row>
    <row r="9" spans="2:39" s="29" customFormat="1" ht="3.75" customHeight="1" x14ac:dyDescent="0.2">
      <c r="B9" s="169"/>
      <c r="C9" s="169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  <c r="AB9" s="49"/>
      <c r="AC9" s="53"/>
      <c r="AD9" s="49"/>
      <c r="AE9" s="53"/>
      <c r="AF9" s="49"/>
      <c r="AG9" s="53"/>
      <c r="AH9" s="49"/>
      <c r="AI9" s="53"/>
      <c r="AJ9" s="49"/>
      <c r="AK9" s="53"/>
    </row>
    <row r="10" spans="2:39" s="31" customFormat="1" ht="112.5" customHeight="1" x14ac:dyDescent="0.2">
      <c r="B10" s="169"/>
      <c r="C10" s="169"/>
      <c r="D10" s="54"/>
      <c r="E10" s="70" t="s">
        <v>19</v>
      </c>
      <c r="F10" s="54"/>
      <c r="G10" s="58" t="s">
        <v>307</v>
      </c>
      <c r="H10" s="59"/>
      <c r="I10" s="58" t="s">
        <v>308</v>
      </c>
      <c r="J10" s="59"/>
      <c r="K10" s="58" t="s">
        <v>309</v>
      </c>
      <c r="L10" s="59"/>
      <c r="M10" s="58" t="s">
        <v>310</v>
      </c>
      <c r="N10" s="59"/>
      <c r="O10" s="58" t="s">
        <v>311</v>
      </c>
      <c r="P10" s="59"/>
      <c r="Q10" s="58" t="s">
        <v>312</v>
      </c>
      <c r="R10" s="59"/>
      <c r="S10" s="58" t="s">
        <v>313</v>
      </c>
      <c r="T10" s="59"/>
      <c r="U10" s="58" t="s">
        <v>314</v>
      </c>
      <c r="V10" s="59"/>
      <c r="W10" s="58" t="s">
        <v>315</v>
      </c>
      <c r="X10" s="59"/>
      <c r="Y10" s="58" t="s">
        <v>316</v>
      </c>
      <c r="Z10" s="59"/>
      <c r="AA10" s="58" t="s">
        <v>317</v>
      </c>
      <c r="AB10" s="59"/>
      <c r="AC10" s="58" t="s">
        <v>318</v>
      </c>
      <c r="AD10" s="59"/>
      <c r="AE10" s="58" t="s">
        <v>319</v>
      </c>
      <c r="AF10" s="59"/>
      <c r="AG10" s="58" t="s">
        <v>320</v>
      </c>
      <c r="AH10" s="59"/>
      <c r="AI10" s="58" t="s">
        <v>321</v>
      </c>
      <c r="AJ10" s="59"/>
      <c r="AK10" s="58" t="s">
        <v>322</v>
      </c>
    </row>
    <row r="11" spans="2:3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42"/>
      <c r="X11" s="32"/>
      <c r="Y11" s="42"/>
      <c r="Z11" s="32"/>
      <c r="AA11" s="42"/>
      <c r="AB11" s="32"/>
      <c r="AC11" s="42"/>
      <c r="AD11" s="32"/>
      <c r="AE11" s="42"/>
      <c r="AF11" s="32"/>
      <c r="AG11" s="42"/>
      <c r="AH11" s="32"/>
      <c r="AI11" s="42"/>
      <c r="AJ11" s="32"/>
      <c r="AK11" s="32"/>
    </row>
    <row r="12" spans="2:39" ht="20.25" customHeight="1" x14ac:dyDescent="0.2">
      <c r="C12" s="5" t="s">
        <v>19</v>
      </c>
      <c r="D12" s="43"/>
      <c r="E12" s="85">
        <v>651620.00000000081</v>
      </c>
      <c r="F12" s="83"/>
      <c r="G12" s="106">
        <v>52108.000000000109</v>
      </c>
      <c r="H12" s="94"/>
      <c r="I12" s="106">
        <v>16727.999999999978</v>
      </c>
      <c r="J12" s="94"/>
      <c r="K12" s="106">
        <v>398.99999999999994</v>
      </c>
      <c r="L12" s="94"/>
      <c r="M12" s="106">
        <v>65490.99999999992</v>
      </c>
      <c r="N12" s="94"/>
      <c r="O12" s="106">
        <v>39315.000000000036</v>
      </c>
      <c r="P12" s="94"/>
      <c r="Q12" s="106">
        <v>158483.00000000076</v>
      </c>
      <c r="R12" s="94"/>
      <c r="S12" s="106">
        <v>5775</v>
      </c>
      <c r="T12" s="94"/>
      <c r="U12" s="106">
        <v>159202.00000000012</v>
      </c>
      <c r="V12" s="94"/>
      <c r="W12" s="106">
        <v>4433.0000000000045</v>
      </c>
      <c r="X12" s="94"/>
      <c r="Y12" s="106">
        <v>10866.999999999984</v>
      </c>
      <c r="Z12" s="94"/>
      <c r="AA12" s="106">
        <v>4268.0000000000009</v>
      </c>
      <c r="AB12" s="94"/>
      <c r="AC12" s="106">
        <v>6482.0000000000091</v>
      </c>
      <c r="AD12" s="94"/>
      <c r="AE12" s="106">
        <v>120</v>
      </c>
      <c r="AF12" s="94"/>
      <c r="AG12" s="106">
        <v>747.00000000000011</v>
      </c>
      <c r="AH12" s="94"/>
      <c r="AI12" s="106">
        <v>35088.000000000015</v>
      </c>
      <c r="AJ12" s="94"/>
      <c r="AK12" s="106">
        <v>92113.99999999984</v>
      </c>
      <c r="AM12" s="148"/>
    </row>
    <row r="13" spans="2:39" ht="20.25" customHeight="1" x14ac:dyDescent="0.2">
      <c r="B13" s="8" t="s">
        <v>20</v>
      </c>
      <c r="C13" s="9" t="s">
        <v>26</v>
      </c>
      <c r="D13" s="9"/>
      <c r="E13" s="85">
        <v>10608.999999999996</v>
      </c>
      <c r="F13" s="83"/>
      <c r="G13" s="86">
        <v>665.99999999999955</v>
      </c>
      <c r="H13" s="83"/>
      <c r="I13" s="86">
        <v>579.00000000000011</v>
      </c>
      <c r="J13" s="83"/>
      <c r="K13" s="87">
        <v>10</v>
      </c>
      <c r="L13" s="83"/>
      <c r="M13" s="87">
        <v>1483.9999999999993</v>
      </c>
      <c r="N13" s="83"/>
      <c r="O13" s="87">
        <v>593</v>
      </c>
      <c r="P13" s="83"/>
      <c r="Q13" s="87">
        <v>2514.9999999999973</v>
      </c>
      <c r="R13" s="83"/>
      <c r="S13" s="87">
        <v>96.000000000000028</v>
      </c>
      <c r="T13" s="83"/>
      <c r="U13" s="87">
        <v>2490.9999999999995</v>
      </c>
      <c r="V13" s="83"/>
      <c r="W13" s="87">
        <v>3</v>
      </c>
      <c r="X13" s="83"/>
      <c r="Y13" s="87">
        <v>155.99999999999997</v>
      </c>
      <c r="Z13" s="83"/>
      <c r="AA13" s="87">
        <v>1</v>
      </c>
      <c r="AB13" s="83"/>
      <c r="AC13" s="87">
        <v>110.00000000000001</v>
      </c>
      <c r="AD13" s="83"/>
      <c r="AE13" s="87">
        <v>6</v>
      </c>
      <c r="AF13" s="83"/>
      <c r="AG13" s="87">
        <v>4</v>
      </c>
      <c r="AH13" s="83"/>
      <c r="AI13" s="87">
        <v>165.99999999999991</v>
      </c>
      <c r="AJ13" s="83"/>
      <c r="AK13" s="86">
        <v>1728.9999999999998</v>
      </c>
      <c r="AM13" s="148"/>
    </row>
    <row r="14" spans="2:39" ht="20.25" customHeight="1" x14ac:dyDescent="0.2">
      <c r="B14" s="10" t="s">
        <v>0</v>
      </c>
      <c r="C14" s="11" t="s">
        <v>21</v>
      </c>
      <c r="D14" s="9"/>
      <c r="E14" s="85">
        <v>4113</v>
      </c>
      <c r="F14" s="83"/>
      <c r="G14" s="86">
        <v>665.00000000000011</v>
      </c>
      <c r="H14" s="83"/>
      <c r="I14" s="86">
        <v>14</v>
      </c>
      <c r="J14" s="83"/>
      <c r="K14" s="87">
        <v>0</v>
      </c>
      <c r="L14" s="83"/>
      <c r="M14" s="87">
        <v>632.00000000000011</v>
      </c>
      <c r="N14" s="83"/>
      <c r="O14" s="87">
        <v>561</v>
      </c>
      <c r="P14" s="83"/>
      <c r="Q14" s="87">
        <v>637</v>
      </c>
      <c r="R14" s="83"/>
      <c r="S14" s="87">
        <v>0</v>
      </c>
      <c r="T14" s="83"/>
      <c r="U14" s="87">
        <v>782.00000000000023</v>
      </c>
      <c r="V14" s="83"/>
      <c r="W14" s="87">
        <v>0</v>
      </c>
      <c r="X14" s="83"/>
      <c r="Y14" s="87">
        <v>1</v>
      </c>
      <c r="Z14" s="83"/>
      <c r="AA14" s="87">
        <v>0</v>
      </c>
      <c r="AB14" s="83"/>
      <c r="AC14" s="87">
        <v>11</v>
      </c>
      <c r="AD14" s="83"/>
      <c r="AE14" s="87">
        <v>0</v>
      </c>
      <c r="AF14" s="83"/>
      <c r="AG14" s="87">
        <v>11</v>
      </c>
      <c r="AH14" s="83"/>
      <c r="AI14" s="87">
        <v>550</v>
      </c>
      <c r="AJ14" s="83"/>
      <c r="AK14" s="86">
        <v>249</v>
      </c>
      <c r="AM14" s="148"/>
    </row>
    <row r="15" spans="2:39" ht="20.25" customHeight="1" x14ac:dyDescent="0.2">
      <c r="B15" s="10" t="s">
        <v>1</v>
      </c>
      <c r="C15" s="11" t="s">
        <v>22</v>
      </c>
      <c r="D15" s="9"/>
      <c r="E15" s="85">
        <v>157604.99999999994</v>
      </c>
      <c r="F15" s="83"/>
      <c r="G15" s="86">
        <v>13810.999999999995</v>
      </c>
      <c r="H15" s="83"/>
      <c r="I15" s="86">
        <v>2673.0000000000005</v>
      </c>
      <c r="J15" s="83"/>
      <c r="K15" s="87">
        <v>221</v>
      </c>
      <c r="L15" s="83"/>
      <c r="M15" s="87">
        <v>12204.000000000015</v>
      </c>
      <c r="N15" s="83"/>
      <c r="O15" s="87">
        <v>8272.0000000000018</v>
      </c>
      <c r="P15" s="83"/>
      <c r="Q15" s="87">
        <v>44724.000000000007</v>
      </c>
      <c r="R15" s="83"/>
      <c r="S15" s="87">
        <v>1504.9999999999995</v>
      </c>
      <c r="T15" s="83"/>
      <c r="U15" s="87">
        <v>39001.999999999935</v>
      </c>
      <c r="V15" s="83"/>
      <c r="W15" s="87">
        <v>260.00000000000017</v>
      </c>
      <c r="X15" s="83"/>
      <c r="Y15" s="87">
        <v>1782.0000000000009</v>
      </c>
      <c r="Z15" s="83"/>
      <c r="AA15" s="87">
        <v>180.00000000000003</v>
      </c>
      <c r="AB15" s="83"/>
      <c r="AC15" s="87">
        <v>2391.9999999999986</v>
      </c>
      <c r="AD15" s="83"/>
      <c r="AE15" s="87">
        <v>33</v>
      </c>
      <c r="AF15" s="83"/>
      <c r="AG15" s="87">
        <v>620.99999999999989</v>
      </c>
      <c r="AH15" s="83"/>
      <c r="AI15" s="87">
        <v>6518.0000000000009</v>
      </c>
      <c r="AJ15" s="83"/>
      <c r="AK15" s="86">
        <v>23406.999999999978</v>
      </c>
      <c r="AM15" s="148"/>
    </row>
    <row r="16" spans="2:39" ht="20.25" customHeight="1" x14ac:dyDescent="0.2">
      <c r="B16" s="8" t="s">
        <v>2</v>
      </c>
      <c r="C16" s="9" t="s">
        <v>28</v>
      </c>
      <c r="D16" s="9"/>
      <c r="E16" s="85">
        <v>1807</v>
      </c>
      <c r="F16" s="83"/>
      <c r="G16" s="86">
        <v>50.000000000000007</v>
      </c>
      <c r="H16" s="83"/>
      <c r="I16" s="86">
        <v>1</v>
      </c>
      <c r="J16" s="83"/>
      <c r="K16" s="87">
        <v>0</v>
      </c>
      <c r="L16" s="83"/>
      <c r="M16" s="87">
        <v>6</v>
      </c>
      <c r="N16" s="83"/>
      <c r="O16" s="87">
        <v>1</v>
      </c>
      <c r="P16" s="83"/>
      <c r="Q16" s="87">
        <v>466.99999999999989</v>
      </c>
      <c r="R16" s="83"/>
      <c r="S16" s="87">
        <v>227</v>
      </c>
      <c r="T16" s="83"/>
      <c r="U16" s="87">
        <v>397.00000000000006</v>
      </c>
      <c r="V16" s="83"/>
      <c r="W16" s="87">
        <v>0</v>
      </c>
      <c r="X16" s="83"/>
      <c r="Y16" s="87">
        <v>2</v>
      </c>
      <c r="Z16" s="83"/>
      <c r="AA16" s="87">
        <v>0</v>
      </c>
      <c r="AB16" s="83"/>
      <c r="AC16" s="87">
        <v>2</v>
      </c>
      <c r="AD16" s="83"/>
      <c r="AE16" s="87">
        <v>0</v>
      </c>
      <c r="AF16" s="83"/>
      <c r="AG16" s="87">
        <v>0</v>
      </c>
      <c r="AH16" s="83"/>
      <c r="AI16" s="87">
        <v>53</v>
      </c>
      <c r="AJ16" s="83"/>
      <c r="AK16" s="86">
        <v>601.00000000000011</v>
      </c>
      <c r="AM16" s="148"/>
    </row>
    <row r="17" spans="2:39" ht="20.25" customHeight="1" x14ac:dyDescent="0.2">
      <c r="B17" s="10" t="s">
        <v>3</v>
      </c>
      <c r="C17" s="11" t="s">
        <v>27</v>
      </c>
      <c r="D17" s="9"/>
      <c r="E17" s="85">
        <v>6539.0000000000009</v>
      </c>
      <c r="F17" s="83"/>
      <c r="G17" s="86">
        <v>207.99999999999997</v>
      </c>
      <c r="H17" s="83"/>
      <c r="I17" s="86">
        <v>48</v>
      </c>
      <c r="J17" s="83"/>
      <c r="K17" s="87">
        <v>0</v>
      </c>
      <c r="L17" s="83"/>
      <c r="M17" s="87">
        <v>817.99999999999977</v>
      </c>
      <c r="N17" s="83"/>
      <c r="O17" s="87">
        <v>78.000000000000014</v>
      </c>
      <c r="P17" s="83"/>
      <c r="Q17" s="87">
        <v>1953</v>
      </c>
      <c r="R17" s="83"/>
      <c r="S17" s="87">
        <v>18</v>
      </c>
      <c r="T17" s="83"/>
      <c r="U17" s="87">
        <v>1977.0000000000011</v>
      </c>
      <c r="V17" s="83"/>
      <c r="W17" s="87">
        <v>1</v>
      </c>
      <c r="X17" s="83"/>
      <c r="Y17" s="87">
        <v>173</v>
      </c>
      <c r="Z17" s="83"/>
      <c r="AA17" s="87">
        <v>8</v>
      </c>
      <c r="AB17" s="83"/>
      <c r="AC17" s="87">
        <v>113</v>
      </c>
      <c r="AD17" s="83"/>
      <c r="AE17" s="87">
        <v>0</v>
      </c>
      <c r="AF17" s="83"/>
      <c r="AG17" s="87">
        <v>4</v>
      </c>
      <c r="AH17" s="83"/>
      <c r="AI17" s="87">
        <v>58.999999999999979</v>
      </c>
      <c r="AJ17" s="83"/>
      <c r="AK17" s="86">
        <v>1081</v>
      </c>
      <c r="AM17" s="148"/>
    </row>
    <row r="18" spans="2:39" ht="20.25" customHeight="1" x14ac:dyDescent="0.2">
      <c r="B18" s="8" t="s">
        <v>4</v>
      </c>
      <c r="C18" s="9" t="s">
        <v>23</v>
      </c>
      <c r="D18" s="9"/>
      <c r="E18" s="85">
        <v>40796</v>
      </c>
      <c r="F18" s="83"/>
      <c r="G18" s="86">
        <v>3606.9999999999968</v>
      </c>
      <c r="H18" s="83"/>
      <c r="I18" s="86">
        <v>613</v>
      </c>
      <c r="J18" s="83"/>
      <c r="K18" s="87">
        <v>17</v>
      </c>
      <c r="L18" s="83"/>
      <c r="M18" s="87">
        <v>4995.0000000000036</v>
      </c>
      <c r="N18" s="83"/>
      <c r="O18" s="87">
        <v>2795.9999999999982</v>
      </c>
      <c r="P18" s="83"/>
      <c r="Q18" s="87">
        <v>9104.99999999998</v>
      </c>
      <c r="R18" s="83"/>
      <c r="S18" s="87">
        <v>266</v>
      </c>
      <c r="T18" s="83"/>
      <c r="U18" s="87">
        <v>10180.000000000015</v>
      </c>
      <c r="V18" s="83"/>
      <c r="W18" s="87">
        <v>27</v>
      </c>
      <c r="X18" s="83"/>
      <c r="Y18" s="87">
        <v>78.000000000000014</v>
      </c>
      <c r="Z18" s="83"/>
      <c r="AA18" s="87">
        <v>18</v>
      </c>
      <c r="AB18" s="83"/>
      <c r="AC18" s="87">
        <v>250.99999999999997</v>
      </c>
      <c r="AD18" s="83"/>
      <c r="AE18" s="87">
        <v>30</v>
      </c>
      <c r="AF18" s="83"/>
      <c r="AG18" s="87">
        <v>4</v>
      </c>
      <c r="AH18" s="83"/>
      <c r="AI18" s="87">
        <v>1708.9999999999995</v>
      </c>
      <c r="AJ18" s="83"/>
      <c r="AK18" s="86">
        <v>7100.0000000000091</v>
      </c>
      <c r="AM18" s="148"/>
    </row>
    <row r="19" spans="2:39" ht="20.25" customHeight="1" x14ac:dyDescent="0.2">
      <c r="B19" s="8" t="s">
        <v>5</v>
      </c>
      <c r="C19" s="12" t="s">
        <v>162</v>
      </c>
      <c r="D19" s="12"/>
      <c r="E19" s="85">
        <v>94219.000000000146</v>
      </c>
      <c r="F19" s="83"/>
      <c r="G19" s="86">
        <v>4122.9999999999991</v>
      </c>
      <c r="H19" s="83"/>
      <c r="I19" s="86">
        <v>1346.0000000000002</v>
      </c>
      <c r="J19" s="83"/>
      <c r="K19" s="87">
        <v>56.999999999999993</v>
      </c>
      <c r="L19" s="83"/>
      <c r="M19" s="87">
        <v>6118.0000000000118</v>
      </c>
      <c r="N19" s="83"/>
      <c r="O19" s="87">
        <v>3071.0000000000023</v>
      </c>
      <c r="P19" s="83"/>
      <c r="Q19" s="87">
        <v>22282.999999999978</v>
      </c>
      <c r="R19" s="83"/>
      <c r="S19" s="87">
        <v>292.00000000000017</v>
      </c>
      <c r="T19" s="83"/>
      <c r="U19" s="87">
        <v>24816.000000000109</v>
      </c>
      <c r="V19" s="83"/>
      <c r="W19" s="87">
        <v>3971.0000000000005</v>
      </c>
      <c r="X19" s="83"/>
      <c r="Y19" s="87">
        <v>5751.0000000000045</v>
      </c>
      <c r="Z19" s="83"/>
      <c r="AA19" s="87">
        <v>3959.000000000005</v>
      </c>
      <c r="AB19" s="83"/>
      <c r="AC19" s="87">
        <v>783.00000000000057</v>
      </c>
      <c r="AD19" s="83"/>
      <c r="AE19" s="87">
        <v>1</v>
      </c>
      <c r="AF19" s="83"/>
      <c r="AG19" s="87">
        <v>55</v>
      </c>
      <c r="AH19" s="83"/>
      <c r="AI19" s="87">
        <v>3422.9999999999995</v>
      </c>
      <c r="AJ19" s="83"/>
      <c r="AK19" s="86">
        <v>14170.000000000051</v>
      </c>
      <c r="AM19" s="148"/>
    </row>
    <row r="20" spans="2:39" ht="20.25" customHeight="1" x14ac:dyDescent="0.2">
      <c r="B20" s="8" t="s">
        <v>6</v>
      </c>
      <c r="C20" s="12" t="s">
        <v>24</v>
      </c>
      <c r="D20" s="12"/>
      <c r="E20" s="85">
        <v>63987.000000000029</v>
      </c>
      <c r="F20" s="83"/>
      <c r="G20" s="86">
        <v>7426.0000000000073</v>
      </c>
      <c r="H20" s="83"/>
      <c r="I20" s="86">
        <v>5528.0000000000018</v>
      </c>
      <c r="J20" s="83"/>
      <c r="K20" s="87">
        <v>10</v>
      </c>
      <c r="L20" s="83"/>
      <c r="M20" s="87">
        <v>9266.9999999999945</v>
      </c>
      <c r="N20" s="83"/>
      <c r="O20" s="87">
        <v>4461.0000000000009</v>
      </c>
      <c r="P20" s="83"/>
      <c r="Q20" s="87">
        <v>11679.000000000009</v>
      </c>
      <c r="R20" s="83"/>
      <c r="S20" s="87">
        <v>1210.0000000000002</v>
      </c>
      <c r="T20" s="83"/>
      <c r="U20" s="87">
        <v>11404.999999999991</v>
      </c>
      <c r="V20" s="83"/>
      <c r="W20" s="87">
        <v>5</v>
      </c>
      <c r="X20" s="83"/>
      <c r="Y20" s="87">
        <v>435.00000000000017</v>
      </c>
      <c r="Z20" s="83"/>
      <c r="AA20" s="87">
        <v>4</v>
      </c>
      <c r="AB20" s="83"/>
      <c r="AC20" s="87">
        <v>655.00000000000011</v>
      </c>
      <c r="AD20" s="83"/>
      <c r="AE20" s="87">
        <v>0</v>
      </c>
      <c r="AF20" s="83"/>
      <c r="AG20" s="87">
        <v>3</v>
      </c>
      <c r="AH20" s="83"/>
      <c r="AI20" s="87">
        <v>3506.0000000000045</v>
      </c>
      <c r="AJ20" s="83"/>
      <c r="AK20" s="86">
        <v>8393.0000000000109</v>
      </c>
      <c r="AM20" s="148"/>
    </row>
    <row r="21" spans="2:39" ht="20.25" customHeight="1" x14ac:dyDescent="0.2">
      <c r="B21" s="8" t="s">
        <v>7</v>
      </c>
      <c r="C21" s="12" t="s">
        <v>31</v>
      </c>
      <c r="D21" s="12"/>
      <c r="E21" s="85">
        <v>40506.999999999993</v>
      </c>
      <c r="F21" s="83"/>
      <c r="G21" s="86">
        <v>2718.9999999999982</v>
      </c>
      <c r="H21" s="83"/>
      <c r="I21" s="86">
        <v>785.99999999999989</v>
      </c>
      <c r="J21" s="83"/>
      <c r="K21" s="87">
        <v>6</v>
      </c>
      <c r="L21" s="83"/>
      <c r="M21" s="87">
        <v>3822.0000000000023</v>
      </c>
      <c r="N21" s="83"/>
      <c r="O21" s="87">
        <v>2591.000000000005</v>
      </c>
      <c r="P21" s="83"/>
      <c r="Q21" s="87">
        <v>10197.999999999984</v>
      </c>
      <c r="R21" s="83"/>
      <c r="S21" s="87">
        <v>204.00000000000006</v>
      </c>
      <c r="T21" s="83"/>
      <c r="U21" s="87">
        <v>10739.999999999989</v>
      </c>
      <c r="V21" s="83"/>
      <c r="W21" s="87">
        <v>13</v>
      </c>
      <c r="X21" s="83"/>
      <c r="Y21" s="87">
        <v>489.99999999999989</v>
      </c>
      <c r="Z21" s="83"/>
      <c r="AA21" s="87">
        <v>15</v>
      </c>
      <c r="AB21" s="83"/>
      <c r="AC21" s="87">
        <v>233.99999999999989</v>
      </c>
      <c r="AD21" s="83"/>
      <c r="AE21" s="87">
        <v>5</v>
      </c>
      <c r="AF21" s="83"/>
      <c r="AG21" s="87">
        <v>1</v>
      </c>
      <c r="AH21" s="83"/>
      <c r="AI21" s="87">
        <v>2159.0000000000027</v>
      </c>
      <c r="AJ21" s="83"/>
      <c r="AK21" s="86">
        <v>6524.0000000000118</v>
      </c>
      <c r="AM21" s="148"/>
    </row>
    <row r="22" spans="2:39" ht="20.25" customHeight="1" x14ac:dyDescent="0.2">
      <c r="B22" s="8" t="s">
        <v>8</v>
      </c>
      <c r="C22" s="13" t="s">
        <v>464</v>
      </c>
      <c r="D22" s="12"/>
      <c r="E22" s="85">
        <v>52572</v>
      </c>
      <c r="F22" s="83"/>
      <c r="G22" s="86">
        <v>7618.0000000000018</v>
      </c>
      <c r="H22" s="83"/>
      <c r="I22" s="86">
        <v>116</v>
      </c>
      <c r="J22" s="83"/>
      <c r="K22" s="87">
        <v>5</v>
      </c>
      <c r="L22" s="83"/>
      <c r="M22" s="87">
        <v>7746.9999999999973</v>
      </c>
      <c r="N22" s="83"/>
      <c r="O22" s="87">
        <v>7601.0000000000055</v>
      </c>
      <c r="P22" s="83"/>
      <c r="Q22" s="87">
        <v>9732.0000000000018</v>
      </c>
      <c r="R22" s="83"/>
      <c r="S22" s="87">
        <v>107.99999999999999</v>
      </c>
      <c r="T22" s="83"/>
      <c r="U22" s="87">
        <v>9791.9999999999891</v>
      </c>
      <c r="V22" s="83"/>
      <c r="W22" s="87">
        <v>14</v>
      </c>
      <c r="X22" s="83"/>
      <c r="Y22" s="87">
        <v>19</v>
      </c>
      <c r="Z22" s="83"/>
      <c r="AA22" s="87">
        <v>1</v>
      </c>
      <c r="AB22" s="83"/>
      <c r="AC22" s="87">
        <v>8</v>
      </c>
      <c r="AD22" s="83"/>
      <c r="AE22" s="87">
        <v>0</v>
      </c>
      <c r="AF22" s="83"/>
      <c r="AG22" s="87">
        <v>0</v>
      </c>
      <c r="AH22" s="83"/>
      <c r="AI22" s="87">
        <v>7521.9999999999991</v>
      </c>
      <c r="AJ22" s="83"/>
      <c r="AK22" s="86">
        <v>2288.9999999999982</v>
      </c>
      <c r="AM22" s="148"/>
    </row>
    <row r="23" spans="2:39" ht="20.25" customHeight="1" x14ac:dyDescent="0.2">
      <c r="B23" s="8" t="s">
        <v>9</v>
      </c>
      <c r="C23" s="13" t="s">
        <v>29</v>
      </c>
      <c r="D23" s="12"/>
      <c r="E23" s="85">
        <v>6514.0000000000018</v>
      </c>
      <c r="F23" s="83"/>
      <c r="G23" s="86">
        <v>269.99999999999994</v>
      </c>
      <c r="H23" s="83"/>
      <c r="I23" s="86">
        <v>108.00000000000001</v>
      </c>
      <c r="J23" s="83"/>
      <c r="K23" s="87">
        <v>3</v>
      </c>
      <c r="L23" s="83"/>
      <c r="M23" s="87">
        <v>238.00000000000003</v>
      </c>
      <c r="N23" s="83"/>
      <c r="O23" s="87">
        <v>162.00000000000006</v>
      </c>
      <c r="P23" s="83"/>
      <c r="Q23" s="87">
        <v>1133.9999999999998</v>
      </c>
      <c r="R23" s="83"/>
      <c r="S23" s="87">
        <v>43.999999999999986</v>
      </c>
      <c r="T23" s="83"/>
      <c r="U23" s="87">
        <v>1127.9999999999998</v>
      </c>
      <c r="V23" s="83"/>
      <c r="W23" s="87">
        <v>64</v>
      </c>
      <c r="X23" s="83"/>
      <c r="Y23" s="87">
        <v>135.00000000000006</v>
      </c>
      <c r="Z23" s="83"/>
      <c r="AA23" s="87">
        <v>17</v>
      </c>
      <c r="AB23" s="83"/>
      <c r="AC23" s="87">
        <v>148.99999999999997</v>
      </c>
      <c r="AD23" s="83"/>
      <c r="AE23" s="87">
        <v>34</v>
      </c>
      <c r="AF23" s="83"/>
      <c r="AG23" s="87">
        <v>39</v>
      </c>
      <c r="AH23" s="83"/>
      <c r="AI23" s="87">
        <v>407.99999999999994</v>
      </c>
      <c r="AJ23" s="83"/>
      <c r="AK23" s="86">
        <v>2581.0000000000023</v>
      </c>
      <c r="AM23" s="148"/>
    </row>
    <row r="24" spans="2:39" ht="20.25" customHeight="1" x14ac:dyDescent="0.2">
      <c r="B24" s="8" t="s">
        <v>10</v>
      </c>
      <c r="C24" s="13" t="s">
        <v>30</v>
      </c>
      <c r="D24" s="12"/>
      <c r="E24" s="85">
        <v>2977.9999999999986</v>
      </c>
      <c r="F24" s="83"/>
      <c r="G24" s="86">
        <v>126.00000000000001</v>
      </c>
      <c r="H24" s="83"/>
      <c r="I24" s="86">
        <v>43.000000000000007</v>
      </c>
      <c r="J24" s="83"/>
      <c r="K24" s="87"/>
      <c r="L24" s="83"/>
      <c r="M24" s="87">
        <v>193.99999999999997</v>
      </c>
      <c r="N24" s="83"/>
      <c r="O24" s="87">
        <v>101.99999999999999</v>
      </c>
      <c r="P24" s="83"/>
      <c r="Q24" s="87">
        <v>646.99999999999966</v>
      </c>
      <c r="R24" s="83"/>
      <c r="S24" s="87">
        <v>160.99999999999997</v>
      </c>
      <c r="T24" s="83"/>
      <c r="U24" s="87">
        <v>841.99999999999898</v>
      </c>
      <c r="V24" s="83"/>
      <c r="W24" s="87">
        <v>2</v>
      </c>
      <c r="X24" s="83"/>
      <c r="Y24" s="87">
        <v>39.000000000000007</v>
      </c>
      <c r="Z24" s="83"/>
      <c r="AA24" s="87">
        <v>8</v>
      </c>
      <c r="AB24" s="83"/>
      <c r="AC24" s="87">
        <v>42</v>
      </c>
      <c r="AD24" s="83"/>
      <c r="AE24" s="87">
        <v>0</v>
      </c>
      <c r="AF24" s="83"/>
      <c r="AG24" s="87">
        <v>0</v>
      </c>
      <c r="AH24" s="83"/>
      <c r="AI24" s="87">
        <v>79.000000000000028</v>
      </c>
      <c r="AJ24" s="83"/>
      <c r="AK24" s="86">
        <v>693</v>
      </c>
      <c r="AM24" s="148"/>
    </row>
    <row r="25" spans="2:39" ht="20.25" customHeight="1" x14ac:dyDescent="0.2">
      <c r="B25" s="8" t="s">
        <v>11</v>
      </c>
      <c r="C25" s="13" t="s">
        <v>32</v>
      </c>
      <c r="D25" s="12"/>
      <c r="E25" s="85">
        <v>21009.000000000025</v>
      </c>
      <c r="F25" s="83"/>
      <c r="G25" s="86">
        <v>885.99999999999977</v>
      </c>
      <c r="H25" s="83"/>
      <c r="I25" s="86">
        <v>228.99999999999997</v>
      </c>
      <c r="J25" s="83"/>
      <c r="K25" s="87">
        <v>49</v>
      </c>
      <c r="L25" s="83"/>
      <c r="M25" s="87">
        <v>1339.9999999999998</v>
      </c>
      <c r="N25" s="83"/>
      <c r="O25" s="87">
        <v>923.00000000000023</v>
      </c>
      <c r="P25" s="83"/>
      <c r="Q25" s="87">
        <v>5748.0000000000164</v>
      </c>
      <c r="R25" s="83"/>
      <c r="S25" s="87">
        <v>193.00000000000006</v>
      </c>
      <c r="T25" s="83"/>
      <c r="U25" s="87">
        <v>5912.0000000000009</v>
      </c>
      <c r="V25" s="83"/>
      <c r="W25" s="87">
        <v>35.999999999999993</v>
      </c>
      <c r="X25" s="83"/>
      <c r="Y25" s="87">
        <v>217.99999999999997</v>
      </c>
      <c r="Z25" s="83"/>
      <c r="AA25" s="87">
        <v>14</v>
      </c>
      <c r="AB25" s="83"/>
      <c r="AC25" s="87">
        <v>124</v>
      </c>
      <c r="AD25" s="83"/>
      <c r="AE25" s="87">
        <v>8</v>
      </c>
      <c r="AF25" s="83"/>
      <c r="AG25" s="87">
        <v>1</v>
      </c>
      <c r="AH25" s="83"/>
      <c r="AI25" s="87">
        <v>964.99999999999932</v>
      </c>
      <c r="AJ25" s="83"/>
      <c r="AK25" s="86">
        <v>4363.0000000000064</v>
      </c>
      <c r="AM25" s="148"/>
    </row>
    <row r="26" spans="2:39" ht="20.25" customHeight="1" x14ac:dyDescent="0.2">
      <c r="B26" s="8" t="s">
        <v>12</v>
      </c>
      <c r="C26" s="12" t="s">
        <v>465</v>
      </c>
      <c r="D26" s="12"/>
      <c r="E26" s="85">
        <v>58863.000000000015</v>
      </c>
      <c r="F26" s="83"/>
      <c r="G26" s="86">
        <v>3218</v>
      </c>
      <c r="H26" s="83"/>
      <c r="I26" s="86">
        <v>321</v>
      </c>
      <c r="J26" s="83"/>
      <c r="K26" s="87">
        <v>5</v>
      </c>
      <c r="L26" s="83"/>
      <c r="M26" s="87">
        <v>4391.0000000000009</v>
      </c>
      <c r="N26" s="83"/>
      <c r="O26" s="87">
        <v>3802.9999999999968</v>
      </c>
      <c r="P26" s="83"/>
      <c r="Q26" s="87">
        <v>18015.000000000015</v>
      </c>
      <c r="R26" s="83"/>
      <c r="S26" s="87">
        <v>964.99999999999989</v>
      </c>
      <c r="T26" s="83"/>
      <c r="U26" s="87">
        <v>18823</v>
      </c>
      <c r="V26" s="83"/>
      <c r="W26" s="87">
        <v>0</v>
      </c>
      <c r="X26" s="83"/>
      <c r="Y26" s="87">
        <v>197</v>
      </c>
      <c r="Z26" s="83"/>
      <c r="AA26" s="87">
        <v>7</v>
      </c>
      <c r="AB26" s="83"/>
      <c r="AC26" s="87">
        <v>145.99999999999994</v>
      </c>
      <c r="AD26" s="83"/>
      <c r="AE26" s="87">
        <v>1</v>
      </c>
      <c r="AF26" s="83"/>
      <c r="AG26" s="87">
        <v>1</v>
      </c>
      <c r="AH26" s="83"/>
      <c r="AI26" s="87">
        <v>3761.0000000000018</v>
      </c>
      <c r="AJ26" s="83"/>
      <c r="AK26" s="86">
        <v>5208.9999999999982</v>
      </c>
      <c r="AM26" s="148"/>
    </row>
    <row r="27" spans="2:39" ht="20.25" customHeight="1" x14ac:dyDescent="0.2">
      <c r="B27" s="14" t="s">
        <v>13</v>
      </c>
      <c r="C27" s="15" t="s">
        <v>33</v>
      </c>
      <c r="D27" s="55"/>
      <c r="E27" s="85">
        <v>3697</v>
      </c>
      <c r="F27" s="83"/>
      <c r="G27" s="86">
        <v>445.00000000000006</v>
      </c>
      <c r="H27" s="83"/>
      <c r="I27" s="86">
        <v>100.99999999999999</v>
      </c>
      <c r="J27" s="83"/>
      <c r="K27" s="87">
        <v>1</v>
      </c>
      <c r="L27" s="83"/>
      <c r="M27" s="87">
        <v>518.99999999999989</v>
      </c>
      <c r="N27" s="83"/>
      <c r="O27" s="87">
        <v>412</v>
      </c>
      <c r="P27" s="83"/>
      <c r="Q27" s="87">
        <v>754.99999999999989</v>
      </c>
      <c r="R27" s="83"/>
      <c r="S27" s="87">
        <v>2</v>
      </c>
      <c r="T27" s="83"/>
      <c r="U27" s="87">
        <v>690.00000000000023</v>
      </c>
      <c r="V27" s="83"/>
      <c r="W27" s="87">
        <v>0</v>
      </c>
      <c r="X27" s="83"/>
      <c r="Y27" s="87">
        <v>3</v>
      </c>
      <c r="Z27" s="83"/>
      <c r="AA27" s="87">
        <v>0</v>
      </c>
      <c r="AB27" s="83"/>
      <c r="AC27" s="87">
        <v>10</v>
      </c>
      <c r="AD27" s="83"/>
      <c r="AE27" s="87">
        <v>0</v>
      </c>
      <c r="AF27" s="83"/>
      <c r="AG27" s="87">
        <v>0</v>
      </c>
      <c r="AH27" s="83"/>
      <c r="AI27" s="87">
        <v>332</v>
      </c>
      <c r="AJ27" s="83"/>
      <c r="AK27" s="86">
        <v>426.99999999999989</v>
      </c>
      <c r="AM27" s="148"/>
    </row>
    <row r="28" spans="2:39" ht="20.25" customHeight="1" x14ac:dyDescent="0.2">
      <c r="B28" s="8" t="s">
        <v>14</v>
      </c>
      <c r="C28" s="13" t="s">
        <v>25</v>
      </c>
      <c r="D28" s="12"/>
      <c r="E28" s="85">
        <v>10517</v>
      </c>
      <c r="F28" s="83"/>
      <c r="G28" s="86">
        <v>882.99999999999932</v>
      </c>
      <c r="H28" s="83"/>
      <c r="I28" s="86">
        <v>93.999999999999986</v>
      </c>
      <c r="J28" s="83"/>
      <c r="K28" s="87">
        <v>5</v>
      </c>
      <c r="L28" s="83"/>
      <c r="M28" s="87">
        <v>1108.9999999999995</v>
      </c>
      <c r="N28" s="83"/>
      <c r="O28" s="87">
        <v>720.00000000000011</v>
      </c>
      <c r="P28" s="83"/>
      <c r="Q28" s="87">
        <v>2346.0000000000005</v>
      </c>
      <c r="R28" s="83"/>
      <c r="S28" s="87">
        <v>76.000000000000014</v>
      </c>
      <c r="T28" s="83"/>
      <c r="U28" s="87">
        <v>2537.0000000000005</v>
      </c>
      <c r="V28" s="83"/>
      <c r="W28" s="87">
        <v>1</v>
      </c>
      <c r="X28" s="83"/>
      <c r="Y28" s="87">
        <v>267</v>
      </c>
      <c r="Z28" s="83"/>
      <c r="AA28" s="87">
        <v>3</v>
      </c>
      <c r="AB28" s="83"/>
      <c r="AC28" s="87">
        <v>190.99999999999997</v>
      </c>
      <c r="AD28" s="83"/>
      <c r="AE28" s="87">
        <v>0</v>
      </c>
      <c r="AF28" s="83"/>
      <c r="AG28" s="87">
        <v>0</v>
      </c>
      <c r="AH28" s="83"/>
      <c r="AI28" s="87">
        <v>706.00000000000023</v>
      </c>
      <c r="AJ28" s="83"/>
      <c r="AK28" s="86">
        <v>1579.0000000000005</v>
      </c>
      <c r="AM28" s="148"/>
    </row>
    <row r="29" spans="2:39" ht="20.25" customHeight="1" x14ac:dyDescent="0.2">
      <c r="B29" s="8" t="s">
        <v>15</v>
      </c>
      <c r="C29" s="13" t="s">
        <v>34</v>
      </c>
      <c r="D29" s="12"/>
      <c r="E29" s="85">
        <v>58963</v>
      </c>
      <c r="F29" s="83"/>
      <c r="G29" s="86">
        <v>4085.9999999999995</v>
      </c>
      <c r="H29" s="83"/>
      <c r="I29" s="86">
        <v>3736.0000000000009</v>
      </c>
      <c r="J29" s="83"/>
      <c r="K29" s="87">
        <v>4</v>
      </c>
      <c r="L29" s="83"/>
      <c r="M29" s="87">
        <v>8653.9999999999927</v>
      </c>
      <c r="N29" s="83"/>
      <c r="O29" s="87">
        <v>2025</v>
      </c>
      <c r="P29" s="83"/>
      <c r="Q29" s="87">
        <v>12990.000000000011</v>
      </c>
      <c r="R29" s="83"/>
      <c r="S29" s="87">
        <v>267</v>
      </c>
      <c r="T29" s="83"/>
      <c r="U29" s="87">
        <v>14023.999999999995</v>
      </c>
      <c r="V29" s="83"/>
      <c r="W29" s="87">
        <v>34</v>
      </c>
      <c r="X29" s="83"/>
      <c r="Y29" s="87">
        <v>893.00000000000011</v>
      </c>
      <c r="Z29" s="83"/>
      <c r="AA29" s="87">
        <v>16.000000000000004</v>
      </c>
      <c r="AB29" s="83"/>
      <c r="AC29" s="87">
        <v>1109.0000000000002</v>
      </c>
      <c r="AD29" s="83"/>
      <c r="AE29" s="87">
        <v>0</v>
      </c>
      <c r="AF29" s="83"/>
      <c r="AG29" s="87">
        <v>0</v>
      </c>
      <c r="AH29" s="83"/>
      <c r="AI29" s="87">
        <v>2209.0000000000014</v>
      </c>
      <c r="AJ29" s="83"/>
      <c r="AK29" s="86">
        <v>8915.9999999999982</v>
      </c>
      <c r="AM29" s="148"/>
    </row>
    <row r="30" spans="2:39" ht="20.25" customHeight="1" x14ac:dyDescent="0.2">
      <c r="B30" s="8" t="s">
        <v>16</v>
      </c>
      <c r="C30" s="13" t="s">
        <v>35</v>
      </c>
      <c r="D30" s="12"/>
      <c r="E30" s="85">
        <v>4190</v>
      </c>
      <c r="F30" s="83"/>
      <c r="G30" s="86">
        <v>403.99999999999994</v>
      </c>
      <c r="H30" s="83"/>
      <c r="I30" s="86">
        <v>65</v>
      </c>
      <c r="J30" s="83"/>
      <c r="K30" s="87">
        <v>2</v>
      </c>
      <c r="L30" s="83"/>
      <c r="M30" s="87">
        <v>513.00000000000011</v>
      </c>
      <c r="N30" s="83"/>
      <c r="O30" s="87">
        <v>346</v>
      </c>
      <c r="P30" s="83"/>
      <c r="Q30" s="87">
        <v>990.00000000000023</v>
      </c>
      <c r="R30" s="83"/>
      <c r="S30" s="87">
        <v>13.000000000000002</v>
      </c>
      <c r="T30" s="83"/>
      <c r="U30" s="87">
        <v>892.99999999999989</v>
      </c>
      <c r="V30" s="83"/>
      <c r="W30" s="87">
        <v>0</v>
      </c>
      <c r="X30" s="83"/>
      <c r="Y30" s="87">
        <v>10</v>
      </c>
      <c r="Z30" s="83"/>
      <c r="AA30" s="87">
        <v>8</v>
      </c>
      <c r="AB30" s="83"/>
      <c r="AC30" s="87">
        <v>19</v>
      </c>
      <c r="AD30" s="83"/>
      <c r="AE30" s="87">
        <v>2</v>
      </c>
      <c r="AF30" s="83"/>
      <c r="AG30" s="87">
        <v>0</v>
      </c>
      <c r="AH30" s="83"/>
      <c r="AI30" s="87">
        <v>310.00000000000006</v>
      </c>
      <c r="AJ30" s="83"/>
      <c r="AK30" s="86">
        <v>614.99999999999989</v>
      </c>
      <c r="AM30" s="148"/>
    </row>
    <row r="31" spans="2:39" ht="20.25" customHeight="1" x14ac:dyDescent="0.2">
      <c r="B31" s="8" t="s">
        <v>17</v>
      </c>
      <c r="C31" s="13" t="s">
        <v>36</v>
      </c>
      <c r="D31" s="12"/>
      <c r="E31" s="85">
        <v>12021.000000000005</v>
      </c>
      <c r="F31" s="83"/>
      <c r="G31" s="86">
        <v>878</v>
      </c>
      <c r="H31" s="83"/>
      <c r="I31" s="86">
        <v>327.00000000000006</v>
      </c>
      <c r="J31" s="83"/>
      <c r="K31" s="87">
        <v>4</v>
      </c>
      <c r="L31" s="83"/>
      <c r="M31" s="87">
        <v>1420.9999999999998</v>
      </c>
      <c r="N31" s="83"/>
      <c r="O31" s="87">
        <v>778</v>
      </c>
      <c r="P31" s="83"/>
      <c r="Q31" s="87">
        <v>2546.0000000000027</v>
      </c>
      <c r="R31" s="83"/>
      <c r="S31" s="87">
        <v>127.99999999999999</v>
      </c>
      <c r="T31" s="83"/>
      <c r="U31" s="87">
        <v>2752.0000000000041</v>
      </c>
      <c r="V31" s="83"/>
      <c r="W31" s="87">
        <v>2</v>
      </c>
      <c r="X31" s="83"/>
      <c r="Y31" s="87">
        <v>218.00000000000011</v>
      </c>
      <c r="Z31" s="83"/>
      <c r="AA31" s="87">
        <v>9</v>
      </c>
      <c r="AB31" s="83"/>
      <c r="AC31" s="87">
        <v>133</v>
      </c>
      <c r="AD31" s="83"/>
      <c r="AE31" s="87">
        <v>0</v>
      </c>
      <c r="AF31" s="83"/>
      <c r="AG31" s="87">
        <v>3</v>
      </c>
      <c r="AH31" s="83"/>
      <c r="AI31" s="87">
        <v>633.99999999999977</v>
      </c>
      <c r="AJ31" s="83"/>
      <c r="AK31" s="86">
        <v>2187.9999999999977</v>
      </c>
      <c r="AM31" s="148"/>
    </row>
    <row r="32" spans="2:39" ht="20.25" customHeight="1" x14ac:dyDescent="0.25">
      <c r="B32" s="14" t="s">
        <v>18</v>
      </c>
      <c r="C32" s="15" t="s">
        <v>161</v>
      </c>
      <c r="D32" s="9"/>
      <c r="E32" s="85">
        <v>114</v>
      </c>
      <c r="F32" s="83"/>
      <c r="G32" s="86">
        <v>19</v>
      </c>
      <c r="H32" s="83"/>
      <c r="I32" s="86">
        <v>0</v>
      </c>
      <c r="J32" s="83"/>
      <c r="K32" s="87">
        <v>0</v>
      </c>
      <c r="L32" s="83"/>
      <c r="M32" s="87">
        <v>19</v>
      </c>
      <c r="N32" s="83"/>
      <c r="O32" s="87">
        <v>19</v>
      </c>
      <c r="P32" s="83"/>
      <c r="Q32" s="87">
        <v>19</v>
      </c>
      <c r="R32" s="83"/>
      <c r="S32" s="87">
        <v>0</v>
      </c>
      <c r="T32" s="83"/>
      <c r="U32" s="87">
        <v>19</v>
      </c>
      <c r="V32" s="83"/>
      <c r="W32" s="87">
        <v>0</v>
      </c>
      <c r="X32" s="83"/>
      <c r="Y32" s="87">
        <v>0</v>
      </c>
      <c r="Z32" s="83"/>
      <c r="AA32" s="87">
        <v>0</v>
      </c>
      <c r="AB32" s="83"/>
      <c r="AC32" s="87">
        <v>0</v>
      </c>
      <c r="AD32" s="83"/>
      <c r="AE32" s="87">
        <v>0</v>
      </c>
      <c r="AF32" s="83"/>
      <c r="AG32" s="87">
        <v>0</v>
      </c>
      <c r="AH32" s="83"/>
      <c r="AI32" s="87">
        <v>19</v>
      </c>
      <c r="AJ32" s="83"/>
      <c r="AK32" s="86">
        <v>0</v>
      </c>
      <c r="AL32" s="44"/>
    </row>
    <row r="33" spans="2:37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  <c r="W33" s="35"/>
      <c r="X33" s="32"/>
      <c r="Y33" s="35"/>
      <c r="Z33" s="32"/>
      <c r="AA33" s="35"/>
      <c r="AB33" s="32"/>
      <c r="AC33" s="35"/>
      <c r="AD33" s="32"/>
      <c r="AE33" s="35"/>
      <c r="AF33" s="32"/>
      <c r="AG33" s="35"/>
      <c r="AH33" s="32"/>
      <c r="AI33" s="35"/>
      <c r="AJ33" s="32"/>
      <c r="AK33" s="35"/>
    </row>
    <row r="34" spans="2:37" ht="5.25" customHeight="1" x14ac:dyDescent="0.2">
      <c r="C34" s="1"/>
      <c r="D34" s="9"/>
      <c r="F34" s="9"/>
      <c r="H34" s="9"/>
      <c r="J34" s="9"/>
      <c r="L34" s="9"/>
      <c r="N34" s="9"/>
      <c r="P34" s="9"/>
      <c r="R34" s="9"/>
      <c r="T34" s="9"/>
      <c r="V34" s="9"/>
      <c r="X34" s="9"/>
      <c r="Z34" s="9"/>
      <c r="AB34" s="9"/>
      <c r="AD34" s="9"/>
      <c r="AF34" s="9"/>
      <c r="AH34" s="9"/>
      <c r="AJ34" s="9"/>
    </row>
    <row r="35" spans="2:37" x14ac:dyDescent="0.25">
      <c r="D35" s="12"/>
      <c r="F35" s="12"/>
      <c r="H35" s="12"/>
      <c r="J35" s="12"/>
      <c r="L35" s="12"/>
      <c r="N35" s="12"/>
      <c r="P35" s="12"/>
      <c r="R35" s="12"/>
      <c r="T35" s="12"/>
      <c r="V35" s="12"/>
      <c r="X35" s="12"/>
      <c r="Z35" s="12"/>
      <c r="AB35" s="12"/>
      <c r="AD35" s="12"/>
      <c r="AF35" s="12"/>
      <c r="AH35" s="12"/>
      <c r="AJ35" s="12"/>
    </row>
    <row r="36" spans="2:37" x14ac:dyDescent="0.25">
      <c r="D36" s="12"/>
      <c r="F36" s="12"/>
      <c r="H36" s="12"/>
      <c r="J36" s="12"/>
      <c r="L36" s="12"/>
      <c r="N36" s="12"/>
      <c r="P36" s="12"/>
      <c r="R36" s="12"/>
      <c r="T36" s="12"/>
      <c r="V36" s="12"/>
      <c r="X36" s="12"/>
      <c r="Z36" s="12"/>
      <c r="AB36" s="12"/>
      <c r="AD36" s="12"/>
      <c r="AF36" s="12"/>
      <c r="AH36" s="12"/>
      <c r="AJ36" s="12"/>
    </row>
    <row r="37" spans="2:37" x14ac:dyDescent="0.25">
      <c r="D37" s="12"/>
      <c r="F37" s="12"/>
      <c r="H37" s="12"/>
      <c r="J37" s="12"/>
      <c r="L37" s="12"/>
      <c r="N37" s="12"/>
      <c r="P37" s="12"/>
      <c r="R37" s="12"/>
      <c r="T37" s="12"/>
      <c r="V37" s="12"/>
      <c r="X37" s="12"/>
      <c r="Z37" s="12"/>
      <c r="AB37" s="12"/>
      <c r="AD37" s="12"/>
      <c r="AF37" s="12"/>
      <c r="AH37" s="12"/>
      <c r="AJ37" s="12"/>
    </row>
    <row r="38" spans="2:37" x14ac:dyDescent="0.25">
      <c r="D38" s="12"/>
      <c r="F38" s="12"/>
      <c r="H38" s="13"/>
      <c r="J38" s="13"/>
      <c r="L38" s="13"/>
      <c r="N38" s="13"/>
      <c r="P38" s="13"/>
      <c r="R38" s="13"/>
      <c r="T38" s="13"/>
      <c r="V38" s="13"/>
      <c r="X38" s="13"/>
      <c r="Z38" s="13"/>
      <c r="AB38" s="13"/>
      <c r="AD38" s="13"/>
      <c r="AF38" s="13"/>
      <c r="AH38" s="13"/>
      <c r="AJ38" s="13"/>
    </row>
    <row r="39" spans="2:37" x14ac:dyDescent="0.25">
      <c r="D39" s="12"/>
      <c r="F39" s="12"/>
      <c r="H39" s="13"/>
      <c r="J39" s="1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  <c r="AH39" s="13"/>
      <c r="AJ39" s="13"/>
    </row>
    <row r="40" spans="2:37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  <c r="AH40" s="13"/>
      <c r="AJ40" s="13"/>
    </row>
    <row r="41" spans="2:37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  <c r="AH41" s="13"/>
      <c r="AJ41" s="13"/>
    </row>
    <row r="42" spans="2:37" x14ac:dyDescent="0.25">
      <c r="D42" s="12"/>
      <c r="F42" s="12"/>
      <c r="H42" s="12"/>
      <c r="J42" s="12"/>
      <c r="L42" s="12"/>
      <c r="N42" s="12"/>
      <c r="P42" s="12"/>
      <c r="R42" s="12"/>
      <c r="T42" s="12"/>
      <c r="V42" s="12"/>
      <c r="X42" s="12"/>
      <c r="Z42" s="12"/>
      <c r="AB42" s="12"/>
      <c r="AD42" s="12"/>
      <c r="AF42" s="12"/>
      <c r="AH42" s="12"/>
      <c r="AJ42" s="12"/>
    </row>
    <row r="43" spans="2:37" x14ac:dyDescent="0.25">
      <c r="D43" s="12"/>
      <c r="F43" s="12"/>
      <c r="H43" s="13"/>
      <c r="J43" s="13"/>
      <c r="L43" s="13"/>
      <c r="N43" s="13"/>
      <c r="P43" s="13"/>
      <c r="R43" s="13"/>
      <c r="T43" s="13"/>
      <c r="V43" s="13"/>
      <c r="X43" s="13"/>
      <c r="Z43" s="13"/>
      <c r="AB43" s="13"/>
      <c r="AD43" s="13"/>
      <c r="AF43" s="13"/>
      <c r="AH43" s="13"/>
      <c r="AJ43" s="13"/>
    </row>
    <row r="44" spans="2:37" x14ac:dyDescent="0.25">
      <c r="D44" s="12"/>
      <c r="F44" s="12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  <c r="AD44" s="13"/>
      <c r="AF44" s="13"/>
      <c r="AH44" s="13"/>
      <c r="AJ44" s="13"/>
    </row>
    <row r="45" spans="2:37" x14ac:dyDescent="0.25">
      <c r="D45" s="12"/>
      <c r="F45" s="12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  <c r="AD45" s="13"/>
      <c r="AF45" s="13"/>
      <c r="AH45" s="13"/>
      <c r="AJ45" s="13"/>
    </row>
    <row r="47" spans="2:37" x14ac:dyDescent="0.2">
      <c r="D47" s="19"/>
      <c r="F47" s="19"/>
      <c r="H47" s="2"/>
      <c r="J47" s="2"/>
      <c r="L47" s="2"/>
      <c r="N47" s="2"/>
      <c r="P47" s="2"/>
      <c r="R47" s="2"/>
      <c r="T47" s="2"/>
      <c r="V47" s="2"/>
      <c r="X47" s="2"/>
      <c r="Z47" s="2"/>
      <c r="AB47" s="2"/>
      <c r="AD47" s="2"/>
      <c r="AF47" s="2"/>
      <c r="AH47" s="2"/>
      <c r="AJ47" s="2"/>
    </row>
    <row r="48" spans="2:37" x14ac:dyDescent="0.2">
      <c r="D48" s="20"/>
      <c r="F48" s="20"/>
      <c r="H48" s="4"/>
      <c r="J48" s="4"/>
      <c r="L48" s="4"/>
      <c r="N48" s="4"/>
      <c r="P48" s="4"/>
      <c r="R48" s="4"/>
      <c r="T48" s="4"/>
      <c r="V48" s="4"/>
      <c r="X48" s="4"/>
      <c r="Z48" s="4"/>
      <c r="AB48" s="4"/>
      <c r="AD48" s="4"/>
      <c r="AF48" s="4"/>
      <c r="AH48" s="4"/>
      <c r="AJ48" s="4"/>
    </row>
    <row r="49" spans="4:36" x14ac:dyDescent="0.2">
      <c r="D49" s="20"/>
      <c r="F49" s="20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  <c r="AD49" s="4"/>
      <c r="AF49" s="4"/>
      <c r="AH49" s="4"/>
      <c r="AJ49" s="4"/>
    </row>
  </sheetData>
  <mergeCells count="5">
    <mergeCell ref="E8:AK8"/>
    <mergeCell ref="B3:AK3"/>
    <mergeCell ref="B5:AK5"/>
    <mergeCell ref="B6:AK6"/>
    <mergeCell ref="B8:C10"/>
  </mergeCells>
  <printOptions horizontalCentered="1"/>
  <pageMargins left="0.62992125984251968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AJ50"/>
  <sheetViews>
    <sheetView zoomScaleNormal="100" workbookViewId="0"/>
  </sheetViews>
  <sheetFormatPr defaultColWidth="9.140625"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7.85546875" style="28" bestFit="1" customWidth="1"/>
    <col min="5" max="5" width="0.85546875" style="29" customWidth="1"/>
    <col min="6" max="6" width="7.28515625" style="28" bestFit="1" customWidth="1"/>
    <col min="7" max="7" width="0.85546875" style="28" customWidth="1"/>
    <col min="8" max="8" width="9.42578125" style="28" bestFit="1" customWidth="1"/>
    <col min="9" max="9" width="0.85546875" style="28" customWidth="1"/>
    <col min="10" max="10" width="7" style="28" customWidth="1"/>
    <col min="11" max="11" width="0.85546875" style="28" customWidth="1"/>
    <col min="12" max="12" width="7" style="28" customWidth="1"/>
    <col min="13" max="13" width="0.85546875" style="28" customWidth="1"/>
    <col min="14" max="14" width="7.5703125" style="28" customWidth="1"/>
    <col min="15" max="15" width="0.85546875" style="28" customWidth="1"/>
    <col min="16" max="16" width="7.85546875" style="28" bestFit="1" customWidth="1"/>
    <col min="17" max="17" width="0.85546875" style="28" customWidth="1"/>
    <col min="18" max="18" width="7.28515625" style="28" bestFit="1" customWidth="1"/>
    <col min="19" max="19" width="0.85546875" style="28" customWidth="1"/>
    <col min="20" max="20" width="8.5703125" style="28" bestFit="1" customWidth="1"/>
    <col min="21" max="21" width="0.85546875" style="28" customWidth="1"/>
    <col min="22" max="22" width="7.7109375" style="28" customWidth="1"/>
    <col min="23" max="23" width="0.85546875" style="28" customWidth="1"/>
    <col min="24" max="24" width="7.7109375" style="28" customWidth="1"/>
    <col min="25" max="25" width="0.85546875" style="28" customWidth="1"/>
    <col min="26" max="26" width="7.7109375" style="28" customWidth="1"/>
    <col min="27" max="27" width="0.85546875" style="28" customWidth="1"/>
    <col min="28" max="28" width="7.7109375" style="28" customWidth="1"/>
    <col min="29" max="29" width="0.85546875" style="28" customWidth="1"/>
    <col min="30" max="30" width="7.7109375" style="28" customWidth="1"/>
    <col min="31" max="31" width="0.85546875" style="28" customWidth="1"/>
    <col min="32" max="32" width="6.5703125" style="28" customWidth="1"/>
    <col min="33" max="33" width="0.85546875" style="28" customWidth="1"/>
    <col min="34" max="34" width="8.42578125" style="28" bestFit="1" customWidth="1"/>
    <col min="35" max="35" width="0.85546875" style="28" customWidth="1"/>
    <col min="36" max="36" width="7.7109375" style="28" customWidth="1"/>
    <col min="37" max="16384" width="9.140625" style="28"/>
  </cols>
  <sheetData>
    <row r="2" spans="2:36" ht="15" x14ac:dyDescent="0.25">
      <c r="B2" s="27"/>
      <c r="D2" s="27"/>
      <c r="F2" s="27"/>
      <c r="H2" s="27"/>
      <c r="L2" s="27"/>
      <c r="N2" s="27"/>
      <c r="R2" s="27"/>
      <c r="T2" s="27"/>
      <c r="X2" s="27"/>
      <c r="Z2" s="27"/>
      <c r="AD2" s="27"/>
      <c r="AF2" s="27"/>
      <c r="AJ2" s="27" t="s">
        <v>279</v>
      </c>
    </row>
    <row r="3" spans="2:36" ht="23.25" customHeight="1" x14ac:dyDescent="0.25">
      <c r="B3" s="161" t="s">
        <v>323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</row>
    <row r="4" spans="2:36" ht="3.75" customHeight="1" x14ac:dyDescent="0.25"/>
    <row r="5" spans="2:36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</row>
    <row r="6" spans="2:36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</row>
    <row r="7" spans="2:36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  <c r="X7" s="29"/>
      <c r="Z7" s="29"/>
      <c r="AB7" s="29"/>
      <c r="AD7" s="29"/>
      <c r="AF7" s="29"/>
      <c r="AH7" s="29"/>
    </row>
    <row r="8" spans="2:36" ht="18" customHeight="1" x14ac:dyDescent="0.2">
      <c r="B8" s="169" t="s">
        <v>42</v>
      </c>
      <c r="C8" s="54"/>
      <c r="D8" s="170" t="s">
        <v>283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2:36" s="29" customFormat="1" ht="3.75" customHeight="1" x14ac:dyDescent="0.2">
      <c r="B9" s="169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  <c r="AA9" s="49"/>
      <c r="AB9" s="53"/>
      <c r="AC9" s="49"/>
      <c r="AD9" s="53"/>
      <c r="AE9" s="49"/>
      <c r="AF9" s="53"/>
      <c r="AG9" s="49"/>
      <c r="AH9" s="53"/>
      <c r="AI9" s="49"/>
      <c r="AJ9" s="53"/>
    </row>
    <row r="10" spans="2:36" s="31" customFormat="1" ht="102" customHeight="1" x14ac:dyDescent="0.2">
      <c r="B10" s="169"/>
      <c r="C10" s="54"/>
      <c r="D10" s="70" t="s">
        <v>19</v>
      </c>
      <c r="E10" s="54"/>
      <c r="F10" s="58" t="s">
        <v>307</v>
      </c>
      <c r="G10" s="59"/>
      <c r="H10" s="58" t="s">
        <v>308</v>
      </c>
      <c r="I10" s="59"/>
      <c r="J10" s="58" t="s">
        <v>309</v>
      </c>
      <c r="K10" s="59"/>
      <c r="L10" s="58" t="s">
        <v>310</v>
      </c>
      <c r="M10" s="59"/>
      <c r="N10" s="58" t="s">
        <v>311</v>
      </c>
      <c r="O10" s="59"/>
      <c r="P10" s="58" t="s">
        <v>312</v>
      </c>
      <c r="Q10" s="59"/>
      <c r="R10" s="58" t="s">
        <v>313</v>
      </c>
      <c r="S10" s="59"/>
      <c r="T10" s="58" t="s">
        <v>314</v>
      </c>
      <c r="U10" s="59"/>
      <c r="V10" s="58" t="s">
        <v>315</v>
      </c>
      <c r="W10" s="59"/>
      <c r="X10" s="58" t="s">
        <v>316</v>
      </c>
      <c r="Y10" s="59"/>
      <c r="Z10" s="58" t="s">
        <v>317</v>
      </c>
      <c r="AA10" s="59"/>
      <c r="AB10" s="58" t="s">
        <v>318</v>
      </c>
      <c r="AC10" s="59"/>
      <c r="AD10" s="58" t="s">
        <v>319</v>
      </c>
      <c r="AE10" s="59"/>
      <c r="AF10" s="58" t="s">
        <v>320</v>
      </c>
      <c r="AG10" s="59"/>
      <c r="AH10" s="58" t="s">
        <v>321</v>
      </c>
      <c r="AI10" s="59"/>
      <c r="AJ10" s="58" t="s">
        <v>322</v>
      </c>
    </row>
    <row r="11" spans="2:36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42"/>
      <c r="Q11" s="32"/>
      <c r="R11" s="42"/>
      <c r="S11" s="32"/>
      <c r="T11" s="42"/>
      <c r="U11" s="32"/>
      <c r="V11" s="42"/>
      <c r="W11" s="32"/>
      <c r="X11" s="42"/>
      <c r="Y11" s="32"/>
      <c r="Z11" s="42"/>
      <c r="AA11" s="32"/>
      <c r="AB11" s="42"/>
      <c r="AC11" s="32"/>
      <c r="AD11" s="42"/>
      <c r="AE11" s="32"/>
      <c r="AF11" s="42"/>
      <c r="AG11" s="32"/>
      <c r="AH11" s="42"/>
      <c r="AI11" s="32"/>
      <c r="AJ11" s="32"/>
    </row>
    <row r="12" spans="2:36" ht="21.75" customHeight="1" x14ac:dyDescent="0.25">
      <c r="B12" s="5" t="s">
        <v>19</v>
      </c>
      <c r="C12" s="43"/>
      <c r="D12" s="106">
        <v>651620.00000000081</v>
      </c>
      <c r="E12" s="84"/>
      <c r="F12" s="106">
        <v>52108.000000000109</v>
      </c>
      <c r="G12" s="94"/>
      <c r="H12" s="106">
        <v>16727.999999999978</v>
      </c>
      <c r="I12" s="94"/>
      <c r="J12" s="106">
        <v>398.99999999999994</v>
      </c>
      <c r="K12" s="94"/>
      <c r="L12" s="106">
        <v>65490.99999999992</v>
      </c>
      <c r="M12" s="94"/>
      <c r="N12" s="106">
        <v>39315.000000000036</v>
      </c>
      <c r="O12" s="94"/>
      <c r="P12" s="106">
        <v>158483.00000000076</v>
      </c>
      <c r="Q12" s="94"/>
      <c r="R12" s="106">
        <v>5775</v>
      </c>
      <c r="S12" s="94"/>
      <c r="T12" s="106">
        <v>159202.00000000012</v>
      </c>
      <c r="U12" s="94"/>
      <c r="V12" s="106">
        <v>4433.0000000000045</v>
      </c>
      <c r="W12" s="94"/>
      <c r="X12" s="106">
        <v>10866.999999999984</v>
      </c>
      <c r="Y12" s="94"/>
      <c r="Z12" s="106">
        <v>4268.0000000000009</v>
      </c>
      <c r="AA12" s="94"/>
      <c r="AB12" s="106">
        <v>6482.0000000000091</v>
      </c>
      <c r="AC12" s="94"/>
      <c r="AD12" s="106">
        <v>120</v>
      </c>
      <c r="AE12" s="94"/>
      <c r="AF12" s="106">
        <v>747.00000000000011</v>
      </c>
      <c r="AG12" s="94"/>
      <c r="AH12" s="106">
        <v>35088.000000000015</v>
      </c>
      <c r="AI12" s="94"/>
      <c r="AJ12" s="106">
        <v>92113.99999999984</v>
      </c>
    </row>
    <row r="13" spans="2:36" ht="21.75" customHeight="1" x14ac:dyDescent="0.25">
      <c r="B13" s="17" t="s">
        <v>43</v>
      </c>
      <c r="C13" s="9"/>
      <c r="D13" s="106">
        <v>81449.000000000015</v>
      </c>
      <c r="E13" s="83"/>
      <c r="F13" s="87">
        <v>7321.0000000000045</v>
      </c>
      <c r="G13" s="83"/>
      <c r="H13" s="87">
        <v>233.99999999999994</v>
      </c>
      <c r="I13" s="83"/>
      <c r="J13" s="87">
        <v>152</v>
      </c>
      <c r="K13" s="83"/>
      <c r="L13" s="87">
        <v>5602.9999999999964</v>
      </c>
      <c r="M13" s="83"/>
      <c r="N13" s="87">
        <v>4587.9999999999973</v>
      </c>
      <c r="O13" s="83"/>
      <c r="P13" s="87">
        <v>17455</v>
      </c>
      <c r="Q13" s="83"/>
      <c r="R13" s="87">
        <v>844.00000000000023</v>
      </c>
      <c r="S13" s="83"/>
      <c r="T13" s="87">
        <v>20928.000000000011</v>
      </c>
      <c r="U13" s="83"/>
      <c r="V13" s="87">
        <v>495.00000000000017</v>
      </c>
      <c r="W13" s="83"/>
      <c r="X13" s="87">
        <v>1088.0000000000002</v>
      </c>
      <c r="Y13" s="83"/>
      <c r="Z13" s="87">
        <v>173.99999999999997</v>
      </c>
      <c r="AA13" s="83"/>
      <c r="AB13" s="87">
        <v>1174.9999999999995</v>
      </c>
      <c r="AC13" s="83"/>
      <c r="AD13" s="87">
        <v>5</v>
      </c>
      <c r="AE13" s="83"/>
      <c r="AF13" s="87">
        <v>14</v>
      </c>
      <c r="AG13" s="83"/>
      <c r="AH13" s="87">
        <v>4897.0000000000009</v>
      </c>
      <c r="AI13" s="83"/>
      <c r="AJ13" s="87">
        <v>16475.999999999996</v>
      </c>
    </row>
    <row r="14" spans="2:36" ht="21.75" customHeight="1" x14ac:dyDescent="0.25">
      <c r="B14" s="17" t="s">
        <v>44</v>
      </c>
      <c r="C14" s="9"/>
      <c r="D14" s="106">
        <v>7178.0000000000009</v>
      </c>
      <c r="E14" s="83"/>
      <c r="F14" s="87">
        <v>683</v>
      </c>
      <c r="G14" s="83"/>
      <c r="H14" s="87">
        <v>251.99999999999997</v>
      </c>
      <c r="I14" s="83"/>
      <c r="J14" s="87">
        <v>0</v>
      </c>
      <c r="K14" s="83"/>
      <c r="L14" s="87">
        <v>1279.0000000000005</v>
      </c>
      <c r="M14" s="83"/>
      <c r="N14" s="87">
        <v>662</v>
      </c>
      <c r="O14" s="83"/>
      <c r="P14" s="87">
        <v>1335.0000000000002</v>
      </c>
      <c r="Q14" s="83"/>
      <c r="R14" s="87">
        <v>20</v>
      </c>
      <c r="S14" s="83"/>
      <c r="T14" s="87">
        <v>1581</v>
      </c>
      <c r="U14" s="83"/>
      <c r="V14" s="87">
        <v>0</v>
      </c>
      <c r="W14" s="83"/>
      <c r="X14" s="87">
        <v>18</v>
      </c>
      <c r="Y14" s="83"/>
      <c r="Z14" s="87">
        <v>0</v>
      </c>
      <c r="AA14" s="83"/>
      <c r="AB14" s="87">
        <v>3</v>
      </c>
      <c r="AC14" s="83"/>
      <c r="AD14" s="87">
        <v>5</v>
      </c>
      <c r="AE14" s="83"/>
      <c r="AF14" s="87">
        <v>0</v>
      </c>
      <c r="AG14" s="83"/>
      <c r="AH14" s="87">
        <v>713.00000000000011</v>
      </c>
      <c r="AI14" s="83"/>
      <c r="AJ14" s="87">
        <v>627.00000000000011</v>
      </c>
    </row>
    <row r="15" spans="2:36" ht="21.75" customHeight="1" x14ac:dyDescent="0.25">
      <c r="B15" s="17" t="s">
        <v>46</v>
      </c>
      <c r="C15" s="9"/>
      <c r="D15" s="106">
        <v>37982.000000000015</v>
      </c>
      <c r="E15" s="83"/>
      <c r="F15" s="87">
        <v>1317.9999999999998</v>
      </c>
      <c r="G15" s="83"/>
      <c r="H15" s="87">
        <v>2691</v>
      </c>
      <c r="I15" s="83"/>
      <c r="J15" s="87">
        <v>54</v>
      </c>
      <c r="K15" s="83"/>
      <c r="L15" s="87">
        <v>3958.0000000000009</v>
      </c>
      <c r="M15" s="83"/>
      <c r="N15" s="87">
        <v>525</v>
      </c>
      <c r="O15" s="83"/>
      <c r="P15" s="87">
        <v>9610.0000000000036</v>
      </c>
      <c r="Q15" s="83"/>
      <c r="R15" s="87">
        <v>284.00000000000006</v>
      </c>
      <c r="S15" s="83"/>
      <c r="T15" s="87">
        <v>11732.000000000015</v>
      </c>
      <c r="U15" s="83"/>
      <c r="V15" s="87">
        <v>367.99999999999989</v>
      </c>
      <c r="W15" s="83"/>
      <c r="X15" s="87">
        <v>689.99999999999977</v>
      </c>
      <c r="Y15" s="83"/>
      <c r="Z15" s="87">
        <v>375.99999999999989</v>
      </c>
      <c r="AA15" s="83"/>
      <c r="AB15" s="87">
        <v>899.00000000000045</v>
      </c>
      <c r="AC15" s="83"/>
      <c r="AD15" s="87">
        <v>0</v>
      </c>
      <c r="AE15" s="83"/>
      <c r="AF15" s="87">
        <v>6</v>
      </c>
      <c r="AG15" s="83"/>
      <c r="AH15" s="87">
        <v>664</v>
      </c>
      <c r="AI15" s="83"/>
      <c r="AJ15" s="87">
        <v>4806.9999999999973</v>
      </c>
    </row>
    <row r="16" spans="2:36" ht="21.75" customHeight="1" x14ac:dyDescent="0.25">
      <c r="B16" s="17" t="s">
        <v>45</v>
      </c>
      <c r="C16" s="9"/>
      <c r="D16" s="106">
        <v>993</v>
      </c>
      <c r="E16" s="83"/>
      <c r="F16" s="87">
        <v>49.999999999999993</v>
      </c>
      <c r="G16" s="83"/>
      <c r="H16" s="87">
        <v>1</v>
      </c>
      <c r="I16" s="83"/>
      <c r="J16" s="87">
        <v>1</v>
      </c>
      <c r="K16" s="83"/>
      <c r="L16" s="87">
        <v>79</v>
      </c>
      <c r="M16" s="83"/>
      <c r="N16" s="87">
        <v>47.000000000000007</v>
      </c>
      <c r="O16" s="83"/>
      <c r="P16" s="87">
        <v>227.99999999999994</v>
      </c>
      <c r="Q16" s="83"/>
      <c r="R16" s="87">
        <v>22</v>
      </c>
      <c r="S16" s="83"/>
      <c r="T16" s="87">
        <v>273</v>
      </c>
      <c r="U16" s="83"/>
      <c r="V16" s="87">
        <v>24</v>
      </c>
      <c r="W16" s="83"/>
      <c r="X16" s="87">
        <v>33</v>
      </c>
      <c r="Y16" s="83"/>
      <c r="Z16" s="87">
        <v>24</v>
      </c>
      <c r="AA16" s="83"/>
      <c r="AB16" s="87">
        <v>0</v>
      </c>
      <c r="AC16" s="83"/>
      <c r="AD16" s="87">
        <v>0</v>
      </c>
      <c r="AE16" s="83"/>
      <c r="AF16" s="87">
        <v>0</v>
      </c>
      <c r="AG16" s="83"/>
      <c r="AH16" s="87">
        <v>68</v>
      </c>
      <c r="AI16" s="83"/>
      <c r="AJ16" s="87">
        <v>143</v>
      </c>
    </row>
    <row r="17" spans="2:36" ht="21.75" customHeight="1" x14ac:dyDescent="0.25">
      <c r="B17" s="17" t="s">
        <v>47</v>
      </c>
      <c r="C17" s="9"/>
      <c r="D17" s="106">
        <v>11951.000000000005</v>
      </c>
      <c r="E17" s="83"/>
      <c r="F17" s="87">
        <v>2093.0000000000018</v>
      </c>
      <c r="G17" s="83"/>
      <c r="H17" s="87">
        <v>1335.9999999999993</v>
      </c>
      <c r="I17" s="83"/>
      <c r="J17" s="87">
        <v>5</v>
      </c>
      <c r="K17" s="83"/>
      <c r="L17" s="87">
        <v>1447</v>
      </c>
      <c r="M17" s="83"/>
      <c r="N17" s="87">
        <v>1396.0000000000005</v>
      </c>
      <c r="O17" s="83"/>
      <c r="P17" s="87">
        <v>2066.0000000000032</v>
      </c>
      <c r="Q17" s="83"/>
      <c r="R17" s="87">
        <v>27</v>
      </c>
      <c r="S17" s="83"/>
      <c r="T17" s="87">
        <v>2226</v>
      </c>
      <c r="U17" s="83"/>
      <c r="V17" s="87">
        <v>96</v>
      </c>
      <c r="W17" s="83"/>
      <c r="X17" s="87">
        <v>127.99999999999997</v>
      </c>
      <c r="Y17" s="83"/>
      <c r="Z17" s="87">
        <v>96</v>
      </c>
      <c r="AA17" s="83"/>
      <c r="AB17" s="87">
        <v>48</v>
      </c>
      <c r="AC17" s="83"/>
      <c r="AD17" s="87">
        <v>0</v>
      </c>
      <c r="AE17" s="83"/>
      <c r="AF17" s="87">
        <v>1</v>
      </c>
      <c r="AG17" s="83"/>
      <c r="AH17" s="87">
        <v>254.00000000000006</v>
      </c>
      <c r="AI17" s="83"/>
      <c r="AJ17" s="87">
        <v>732</v>
      </c>
    </row>
    <row r="18" spans="2:36" ht="21.75" customHeight="1" x14ac:dyDescent="0.25">
      <c r="B18" s="17" t="s">
        <v>48</v>
      </c>
      <c r="C18" s="9"/>
      <c r="D18" s="106">
        <v>16945.999999999996</v>
      </c>
      <c r="E18" s="83"/>
      <c r="F18" s="87">
        <v>1605.9999999999991</v>
      </c>
      <c r="G18" s="83"/>
      <c r="H18" s="87">
        <v>110.00000000000001</v>
      </c>
      <c r="I18" s="83"/>
      <c r="J18" s="87">
        <v>24</v>
      </c>
      <c r="K18" s="83"/>
      <c r="L18" s="87">
        <v>2132.9999999999968</v>
      </c>
      <c r="M18" s="83"/>
      <c r="N18" s="87">
        <v>1260.0000000000009</v>
      </c>
      <c r="O18" s="83"/>
      <c r="P18" s="87">
        <v>3080.0000000000009</v>
      </c>
      <c r="Q18" s="83"/>
      <c r="R18" s="87">
        <v>290.00000000000006</v>
      </c>
      <c r="S18" s="83"/>
      <c r="T18" s="87">
        <v>3625.0000000000005</v>
      </c>
      <c r="U18" s="83"/>
      <c r="V18" s="87">
        <v>181</v>
      </c>
      <c r="W18" s="83"/>
      <c r="X18" s="87">
        <v>612.99999999999977</v>
      </c>
      <c r="Y18" s="83"/>
      <c r="Z18" s="87">
        <v>328</v>
      </c>
      <c r="AA18" s="83"/>
      <c r="AB18" s="87">
        <v>17</v>
      </c>
      <c r="AC18" s="83"/>
      <c r="AD18" s="87">
        <v>0</v>
      </c>
      <c r="AE18" s="83"/>
      <c r="AF18" s="87">
        <v>1</v>
      </c>
      <c r="AG18" s="83"/>
      <c r="AH18" s="87">
        <v>991.00000000000034</v>
      </c>
      <c r="AI18" s="83"/>
      <c r="AJ18" s="87">
        <v>2687.0000000000005</v>
      </c>
    </row>
    <row r="19" spans="2:36" ht="21.75" customHeight="1" x14ac:dyDescent="0.25">
      <c r="B19" s="17" t="s">
        <v>49</v>
      </c>
      <c r="C19" s="12"/>
      <c r="D19" s="106">
        <v>7334.9999999999982</v>
      </c>
      <c r="E19" s="83"/>
      <c r="F19" s="87">
        <v>283.00000000000006</v>
      </c>
      <c r="G19" s="83"/>
      <c r="H19" s="87">
        <v>26</v>
      </c>
      <c r="I19" s="83"/>
      <c r="J19" s="87">
        <v>0</v>
      </c>
      <c r="K19" s="83"/>
      <c r="L19" s="87">
        <v>708.00000000000011</v>
      </c>
      <c r="M19" s="83"/>
      <c r="N19" s="87">
        <v>258</v>
      </c>
      <c r="O19" s="83"/>
      <c r="P19" s="87">
        <v>1925.9999999999998</v>
      </c>
      <c r="Q19" s="83"/>
      <c r="R19" s="87">
        <v>43</v>
      </c>
      <c r="S19" s="83"/>
      <c r="T19" s="87">
        <v>1964.9999999999986</v>
      </c>
      <c r="U19" s="83"/>
      <c r="V19" s="87">
        <v>24</v>
      </c>
      <c r="W19" s="83"/>
      <c r="X19" s="87">
        <v>60.999999999999993</v>
      </c>
      <c r="Y19" s="83"/>
      <c r="Z19" s="87">
        <v>26</v>
      </c>
      <c r="AA19" s="83"/>
      <c r="AB19" s="87">
        <v>292</v>
      </c>
      <c r="AC19" s="83"/>
      <c r="AD19" s="87">
        <v>1</v>
      </c>
      <c r="AE19" s="83"/>
      <c r="AF19" s="87">
        <v>1</v>
      </c>
      <c r="AG19" s="83"/>
      <c r="AH19" s="87">
        <v>815</v>
      </c>
      <c r="AI19" s="83"/>
      <c r="AJ19" s="87">
        <v>905.99999999999977</v>
      </c>
    </row>
    <row r="20" spans="2:36" ht="21.75" customHeight="1" x14ac:dyDescent="0.25">
      <c r="B20" s="17" t="s">
        <v>50</v>
      </c>
      <c r="C20" s="12"/>
      <c r="D20" s="106">
        <v>21244.999999999996</v>
      </c>
      <c r="E20" s="83"/>
      <c r="F20" s="87">
        <v>1182.9999999999998</v>
      </c>
      <c r="G20" s="83"/>
      <c r="H20" s="87">
        <v>13.999999999999998</v>
      </c>
      <c r="I20" s="83"/>
      <c r="J20" s="87">
        <v>7</v>
      </c>
      <c r="K20" s="83"/>
      <c r="L20" s="87">
        <v>2340.9999999999986</v>
      </c>
      <c r="M20" s="83"/>
      <c r="N20" s="87">
        <v>1631.0000000000007</v>
      </c>
      <c r="O20" s="83"/>
      <c r="P20" s="87">
        <v>4605.0000000000045</v>
      </c>
      <c r="Q20" s="83"/>
      <c r="R20" s="87">
        <v>390.00000000000006</v>
      </c>
      <c r="S20" s="83"/>
      <c r="T20" s="87">
        <v>4908.9999999999936</v>
      </c>
      <c r="U20" s="83"/>
      <c r="V20" s="87">
        <v>361.99999999999983</v>
      </c>
      <c r="W20" s="83"/>
      <c r="X20" s="87">
        <v>554.00000000000011</v>
      </c>
      <c r="Y20" s="83"/>
      <c r="Z20" s="87">
        <v>352.99999999999994</v>
      </c>
      <c r="AA20" s="83"/>
      <c r="AB20" s="87">
        <v>106.99999999999997</v>
      </c>
      <c r="AC20" s="83"/>
      <c r="AD20" s="87">
        <v>9</v>
      </c>
      <c r="AE20" s="83"/>
      <c r="AF20" s="87">
        <v>65</v>
      </c>
      <c r="AG20" s="83"/>
      <c r="AH20" s="87">
        <v>2462.9999999999991</v>
      </c>
      <c r="AI20" s="83"/>
      <c r="AJ20" s="87">
        <v>2252</v>
      </c>
    </row>
    <row r="21" spans="2:36" ht="21.75" customHeight="1" x14ac:dyDescent="0.25">
      <c r="B21" s="17" t="s">
        <v>51</v>
      </c>
      <c r="C21" s="12"/>
      <c r="D21" s="106">
        <v>1362.0000000000002</v>
      </c>
      <c r="E21" s="83"/>
      <c r="F21" s="87">
        <v>89</v>
      </c>
      <c r="G21" s="83"/>
      <c r="H21" s="87">
        <v>4</v>
      </c>
      <c r="I21" s="83"/>
      <c r="J21" s="87">
        <v>3</v>
      </c>
      <c r="K21" s="83"/>
      <c r="L21" s="87">
        <v>93.999999999999986</v>
      </c>
      <c r="M21" s="83"/>
      <c r="N21" s="87">
        <v>46</v>
      </c>
      <c r="O21" s="83"/>
      <c r="P21" s="87">
        <v>175.00000000000006</v>
      </c>
      <c r="Q21" s="83"/>
      <c r="R21" s="87">
        <v>61</v>
      </c>
      <c r="S21" s="83"/>
      <c r="T21" s="87">
        <v>382.00000000000011</v>
      </c>
      <c r="U21" s="83"/>
      <c r="V21" s="87">
        <v>1</v>
      </c>
      <c r="W21" s="83"/>
      <c r="X21" s="87">
        <v>32.000000000000007</v>
      </c>
      <c r="Y21" s="83"/>
      <c r="Z21" s="87">
        <v>0</v>
      </c>
      <c r="AA21" s="83"/>
      <c r="AB21" s="87">
        <v>3</v>
      </c>
      <c r="AC21" s="83"/>
      <c r="AD21" s="87">
        <v>0</v>
      </c>
      <c r="AE21" s="83"/>
      <c r="AF21" s="87">
        <v>0</v>
      </c>
      <c r="AG21" s="83"/>
      <c r="AH21" s="87">
        <v>62.999999999999986</v>
      </c>
      <c r="AI21" s="83"/>
      <c r="AJ21" s="87">
        <v>408.99999999999994</v>
      </c>
    </row>
    <row r="22" spans="2:36" ht="21.75" customHeight="1" x14ac:dyDescent="0.25">
      <c r="B22" s="17" t="s">
        <v>52</v>
      </c>
      <c r="C22" s="12"/>
      <c r="D22" s="106">
        <v>24053.999999999956</v>
      </c>
      <c r="E22" s="83"/>
      <c r="F22" s="87">
        <v>1179</v>
      </c>
      <c r="G22" s="83"/>
      <c r="H22" s="87">
        <v>185.99999999999997</v>
      </c>
      <c r="I22" s="83"/>
      <c r="J22" s="87">
        <v>13</v>
      </c>
      <c r="K22" s="83"/>
      <c r="L22" s="87">
        <v>2944.9999999999964</v>
      </c>
      <c r="M22" s="83"/>
      <c r="N22" s="87">
        <v>353.00000000000011</v>
      </c>
      <c r="O22" s="83"/>
      <c r="P22" s="87">
        <v>4097.99999999999</v>
      </c>
      <c r="Q22" s="83"/>
      <c r="R22" s="87">
        <v>154</v>
      </c>
      <c r="S22" s="83"/>
      <c r="T22" s="87">
        <v>4633</v>
      </c>
      <c r="U22" s="83"/>
      <c r="V22" s="87">
        <v>157</v>
      </c>
      <c r="W22" s="83"/>
      <c r="X22" s="87">
        <v>251.99999999999994</v>
      </c>
      <c r="Y22" s="83"/>
      <c r="Z22" s="87">
        <v>159.99999999999997</v>
      </c>
      <c r="AA22" s="83"/>
      <c r="AB22" s="87">
        <v>34</v>
      </c>
      <c r="AC22" s="83"/>
      <c r="AD22" s="87">
        <v>0</v>
      </c>
      <c r="AE22" s="83"/>
      <c r="AF22" s="87">
        <v>1</v>
      </c>
      <c r="AG22" s="83"/>
      <c r="AH22" s="87">
        <v>757.00000000000011</v>
      </c>
      <c r="AI22" s="83"/>
      <c r="AJ22" s="87">
        <v>9131.9999999999727</v>
      </c>
    </row>
    <row r="23" spans="2:36" ht="21.75" customHeight="1" x14ac:dyDescent="0.25">
      <c r="B23" s="17" t="s">
        <v>53</v>
      </c>
      <c r="C23" s="12"/>
      <c r="D23" s="106">
        <v>199795.99999999997</v>
      </c>
      <c r="E23" s="83"/>
      <c r="F23" s="87">
        <v>16543.000000000025</v>
      </c>
      <c r="G23" s="83"/>
      <c r="H23" s="87">
        <v>6073.9999999999991</v>
      </c>
      <c r="I23" s="83"/>
      <c r="J23" s="87">
        <v>66.000000000000014</v>
      </c>
      <c r="K23" s="83"/>
      <c r="L23" s="87">
        <v>19144.999999999985</v>
      </c>
      <c r="M23" s="83"/>
      <c r="N23" s="87">
        <v>11023.000000000005</v>
      </c>
      <c r="O23" s="83"/>
      <c r="P23" s="87">
        <v>51696.000000000073</v>
      </c>
      <c r="Q23" s="83"/>
      <c r="R23" s="87">
        <v>2155.9999999999991</v>
      </c>
      <c r="S23" s="83"/>
      <c r="T23" s="87">
        <v>52201.999999999884</v>
      </c>
      <c r="U23" s="83"/>
      <c r="V23" s="87">
        <v>1333.9999999999998</v>
      </c>
      <c r="W23" s="83"/>
      <c r="X23" s="87">
        <v>3914.0000000000036</v>
      </c>
      <c r="Y23" s="83"/>
      <c r="Z23" s="87">
        <v>1288.9999999999998</v>
      </c>
      <c r="AA23" s="83"/>
      <c r="AB23" s="87">
        <v>2173.0000000000005</v>
      </c>
      <c r="AC23" s="83"/>
      <c r="AD23" s="87">
        <v>47</v>
      </c>
      <c r="AE23" s="83"/>
      <c r="AF23" s="87">
        <v>621</v>
      </c>
      <c r="AG23" s="83"/>
      <c r="AH23" s="87">
        <v>11322.000000000002</v>
      </c>
      <c r="AI23" s="83"/>
      <c r="AJ23" s="87">
        <v>20190.999999999989</v>
      </c>
    </row>
    <row r="24" spans="2:36" ht="21.75" customHeight="1" x14ac:dyDescent="0.25">
      <c r="B24" s="17" t="s">
        <v>54</v>
      </c>
      <c r="C24" s="12"/>
      <c r="D24" s="106">
        <v>4272.0000000000009</v>
      </c>
      <c r="E24" s="83"/>
      <c r="F24" s="87">
        <v>279.00000000000011</v>
      </c>
      <c r="G24" s="83"/>
      <c r="H24" s="87">
        <v>896.99999999999977</v>
      </c>
      <c r="I24" s="83"/>
      <c r="J24" s="87">
        <v>4</v>
      </c>
      <c r="K24" s="83"/>
      <c r="L24" s="87">
        <v>595.00000000000023</v>
      </c>
      <c r="M24" s="83"/>
      <c r="N24" s="87">
        <v>277.99999999999994</v>
      </c>
      <c r="O24" s="83"/>
      <c r="P24" s="87">
        <v>683.0000000000008</v>
      </c>
      <c r="Q24" s="83"/>
      <c r="R24" s="87">
        <v>21</v>
      </c>
      <c r="S24" s="83"/>
      <c r="T24" s="87">
        <v>799.00000000000011</v>
      </c>
      <c r="U24" s="83"/>
      <c r="V24" s="87">
        <v>0</v>
      </c>
      <c r="W24" s="83"/>
      <c r="X24" s="87">
        <v>45</v>
      </c>
      <c r="Y24" s="83"/>
      <c r="Z24" s="87">
        <v>0</v>
      </c>
      <c r="AA24" s="83"/>
      <c r="AB24" s="87">
        <v>29.999999999999993</v>
      </c>
      <c r="AC24" s="83"/>
      <c r="AD24" s="87">
        <v>0</v>
      </c>
      <c r="AE24" s="83"/>
      <c r="AF24" s="87">
        <v>0</v>
      </c>
      <c r="AG24" s="83"/>
      <c r="AH24" s="87">
        <v>102.99999999999999</v>
      </c>
      <c r="AI24" s="83"/>
      <c r="AJ24" s="87">
        <v>538</v>
      </c>
    </row>
    <row r="25" spans="2:36" ht="21.75" customHeight="1" x14ac:dyDescent="0.25">
      <c r="B25" s="17" t="s">
        <v>55</v>
      </c>
      <c r="C25" s="12"/>
      <c r="D25" s="106">
        <v>116055.00000000012</v>
      </c>
      <c r="E25" s="83"/>
      <c r="F25" s="87">
        <v>9493.9999999999982</v>
      </c>
      <c r="G25" s="83"/>
      <c r="H25" s="87">
        <v>69</v>
      </c>
      <c r="I25" s="83"/>
      <c r="J25" s="87">
        <v>27</v>
      </c>
      <c r="K25" s="83"/>
      <c r="L25" s="87">
        <v>8343.0000000000091</v>
      </c>
      <c r="M25" s="83"/>
      <c r="N25" s="87">
        <v>7517</v>
      </c>
      <c r="O25" s="83"/>
      <c r="P25" s="87">
        <v>37004.000000000036</v>
      </c>
      <c r="Q25" s="83"/>
      <c r="R25" s="87">
        <v>586.99999999999989</v>
      </c>
      <c r="S25" s="83"/>
      <c r="T25" s="87">
        <v>27186.00000000004</v>
      </c>
      <c r="U25" s="83"/>
      <c r="V25" s="87">
        <v>774.00000000000023</v>
      </c>
      <c r="W25" s="83"/>
      <c r="X25" s="87">
        <v>1220.9999999999993</v>
      </c>
      <c r="Y25" s="83"/>
      <c r="Z25" s="87">
        <v>829</v>
      </c>
      <c r="AA25" s="83"/>
      <c r="AB25" s="87">
        <v>572.00000000000023</v>
      </c>
      <c r="AC25" s="83"/>
      <c r="AD25" s="87">
        <v>2</v>
      </c>
      <c r="AE25" s="83"/>
      <c r="AF25" s="87">
        <v>15</v>
      </c>
      <c r="AG25" s="83"/>
      <c r="AH25" s="87">
        <v>7524.9999999999982</v>
      </c>
      <c r="AI25" s="83"/>
      <c r="AJ25" s="87">
        <v>14890.000000000025</v>
      </c>
    </row>
    <row r="26" spans="2:36" ht="21.75" customHeight="1" x14ac:dyDescent="0.25">
      <c r="B26" s="17" t="s">
        <v>56</v>
      </c>
      <c r="C26" s="12"/>
      <c r="D26" s="106">
        <v>40173</v>
      </c>
      <c r="E26" s="83"/>
      <c r="F26" s="87">
        <v>4745.0000000000036</v>
      </c>
      <c r="G26" s="83"/>
      <c r="H26" s="87">
        <v>4488.9999999999973</v>
      </c>
      <c r="I26" s="83"/>
      <c r="J26" s="87">
        <v>3</v>
      </c>
      <c r="K26" s="83"/>
      <c r="L26" s="87">
        <v>6484.0000000000018</v>
      </c>
      <c r="M26" s="83"/>
      <c r="N26" s="87">
        <v>4758.9999999999955</v>
      </c>
      <c r="O26" s="83"/>
      <c r="P26" s="87">
        <v>7422.0000000000045</v>
      </c>
      <c r="Q26" s="83"/>
      <c r="R26" s="87">
        <v>99.000000000000014</v>
      </c>
      <c r="S26" s="83"/>
      <c r="T26" s="87">
        <v>7926.0000000000018</v>
      </c>
      <c r="U26" s="83"/>
      <c r="V26" s="87">
        <v>48</v>
      </c>
      <c r="W26" s="83"/>
      <c r="X26" s="87">
        <v>965.00000000000011</v>
      </c>
      <c r="Y26" s="83"/>
      <c r="Z26" s="87">
        <v>50</v>
      </c>
      <c r="AA26" s="83"/>
      <c r="AB26" s="87">
        <v>503.00000000000023</v>
      </c>
      <c r="AC26" s="83"/>
      <c r="AD26" s="87">
        <v>0</v>
      </c>
      <c r="AE26" s="83"/>
      <c r="AF26" s="87">
        <v>0</v>
      </c>
      <c r="AG26" s="83"/>
      <c r="AH26" s="87">
        <v>356.00000000000017</v>
      </c>
      <c r="AI26" s="83"/>
      <c r="AJ26" s="87">
        <v>2324.0000000000009</v>
      </c>
    </row>
    <row r="27" spans="2:36" ht="21.75" customHeight="1" x14ac:dyDescent="0.25">
      <c r="B27" s="17" t="s">
        <v>57</v>
      </c>
      <c r="C27" s="55"/>
      <c r="D27" s="106">
        <v>54800.999999999985</v>
      </c>
      <c r="E27" s="83"/>
      <c r="F27" s="87">
        <v>3556.9999999999995</v>
      </c>
      <c r="G27" s="83"/>
      <c r="H27" s="87">
        <v>341.99999999999994</v>
      </c>
      <c r="I27" s="83"/>
      <c r="J27" s="87">
        <v>32.999999999999993</v>
      </c>
      <c r="K27" s="83"/>
      <c r="L27" s="87">
        <v>9007.9999999999927</v>
      </c>
      <c r="M27" s="83"/>
      <c r="N27" s="87">
        <v>3931</v>
      </c>
      <c r="O27" s="83"/>
      <c r="P27" s="87">
        <v>12779.999999999985</v>
      </c>
      <c r="Q27" s="83"/>
      <c r="R27" s="87">
        <v>602.00000000000011</v>
      </c>
      <c r="S27" s="83"/>
      <c r="T27" s="87">
        <v>13678</v>
      </c>
      <c r="U27" s="83"/>
      <c r="V27" s="87">
        <v>327.99999999999994</v>
      </c>
      <c r="W27" s="83"/>
      <c r="X27" s="87">
        <v>585.00000000000011</v>
      </c>
      <c r="Y27" s="83"/>
      <c r="Z27" s="87">
        <v>335.00000000000006</v>
      </c>
      <c r="AA27" s="83"/>
      <c r="AB27" s="87">
        <v>227.00000000000006</v>
      </c>
      <c r="AC27" s="83"/>
      <c r="AD27" s="87">
        <v>48</v>
      </c>
      <c r="AE27" s="83"/>
      <c r="AF27" s="87">
        <v>19</v>
      </c>
      <c r="AG27" s="83"/>
      <c r="AH27" s="87">
        <v>2877.9999999999995</v>
      </c>
      <c r="AI27" s="83"/>
      <c r="AJ27" s="87">
        <v>6450.00000000001</v>
      </c>
    </row>
    <row r="28" spans="2:36" ht="21.75" customHeight="1" x14ac:dyDescent="0.25">
      <c r="B28" s="17" t="s">
        <v>58</v>
      </c>
      <c r="C28" s="12"/>
      <c r="D28" s="106">
        <v>11503.000000000004</v>
      </c>
      <c r="E28" s="83"/>
      <c r="F28" s="87">
        <v>664.00000000000011</v>
      </c>
      <c r="G28" s="83"/>
      <c r="H28" s="87">
        <v>1</v>
      </c>
      <c r="I28" s="83"/>
      <c r="J28" s="87">
        <v>2</v>
      </c>
      <c r="K28" s="83"/>
      <c r="L28" s="87">
        <v>556</v>
      </c>
      <c r="M28" s="83"/>
      <c r="N28" s="87">
        <v>441</v>
      </c>
      <c r="O28" s="83"/>
      <c r="P28" s="87">
        <v>1012.0000000000002</v>
      </c>
      <c r="Q28" s="83"/>
      <c r="R28" s="87">
        <v>30</v>
      </c>
      <c r="S28" s="83"/>
      <c r="T28" s="87">
        <v>1323</v>
      </c>
      <c r="U28" s="83"/>
      <c r="V28" s="87">
        <v>69</v>
      </c>
      <c r="W28" s="83"/>
      <c r="X28" s="87">
        <v>262</v>
      </c>
      <c r="Y28" s="83"/>
      <c r="Z28" s="87">
        <v>60</v>
      </c>
      <c r="AA28" s="83"/>
      <c r="AB28" s="87">
        <v>211</v>
      </c>
      <c r="AC28" s="83"/>
      <c r="AD28" s="87">
        <v>1</v>
      </c>
      <c r="AE28" s="83"/>
      <c r="AF28" s="87">
        <v>0</v>
      </c>
      <c r="AG28" s="83"/>
      <c r="AH28" s="87">
        <v>499.00000000000006</v>
      </c>
      <c r="AI28" s="83"/>
      <c r="AJ28" s="87">
        <v>6372.0000000000045</v>
      </c>
    </row>
    <row r="29" spans="2:36" ht="21.75" customHeight="1" x14ac:dyDescent="0.25">
      <c r="B29" s="17" t="s">
        <v>59</v>
      </c>
      <c r="C29" s="12"/>
      <c r="D29" s="106">
        <v>3371</v>
      </c>
      <c r="E29" s="83"/>
      <c r="F29" s="87">
        <v>184.99999999999997</v>
      </c>
      <c r="G29" s="83"/>
      <c r="H29" s="87">
        <v>0</v>
      </c>
      <c r="I29" s="83"/>
      <c r="J29" s="87">
        <v>1</v>
      </c>
      <c r="K29" s="83"/>
      <c r="L29" s="87">
        <v>169.99999999999997</v>
      </c>
      <c r="M29" s="83"/>
      <c r="N29" s="87">
        <v>167.99999999999997</v>
      </c>
      <c r="O29" s="83"/>
      <c r="P29" s="87">
        <v>619.00000000000034</v>
      </c>
      <c r="Q29" s="83"/>
      <c r="R29" s="87">
        <v>57.000000000000007</v>
      </c>
      <c r="S29" s="83"/>
      <c r="T29" s="87">
        <v>706.99999999999989</v>
      </c>
      <c r="U29" s="83"/>
      <c r="V29" s="87">
        <v>84</v>
      </c>
      <c r="W29" s="83"/>
      <c r="X29" s="87">
        <v>109</v>
      </c>
      <c r="Y29" s="83"/>
      <c r="Z29" s="87">
        <v>84</v>
      </c>
      <c r="AA29" s="83"/>
      <c r="AB29" s="87">
        <v>5</v>
      </c>
      <c r="AC29" s="83"/>
      <c r="AD29" s="87">
        <v>0</v>
      </c>
      <c r="AE29" s="83"/>
      <c r="AF29" s="87">
        <v>0</v>
      </c>
      <c r="AG29" s="83"/>
      <c r="AH29" s="87">
        <v>200.00000000000011</v>
      </c>
      <c r="AI29" s="83"/>
      <c r="AJ29" s="87">
        <v>982</v>
      </c>
    </row>
    <row r="30" spans="2:36" ht="21.75" customHeight="1" x14ac:dyDescent="0.25">
      <c r="B30" s="17" t="s">
        <v>60</v>
      </c>
      <c r="C30" s="12"/>
      <c r="D30" s="106">
        <v>11153.999999999996</v>
      </c>
      <c r="E30" s="83"/>
      <c r="F30" s="87">
        <v>835.99999999999966</v>
      </c>
      <c r="G30" s="83"/>
      <c r="H30" s="87">
        <v>2</v>
      </c>
      <c r="I30" s="83"/>
      <c r="J30" s="87">
        <v>4</v>
      </c>
      <c r="K30" s="83"/>
      <c r="L30" s="87">
        <v>602.99999999999989</v>
      </c>
      <c r="M30" s="83"/>
      <c r="N30" s="87">
        <v>432</v>
      </c>
      <c r="O30" s="83"/>
      <c r="P30" s="87">
        <v>2688.9999999999986</v>
      </c>
      <c r="Q30" s="83"/>
      <c r="R30" s="87">
        <v>88</v>
      </c>
      <c r="S30" s="83"/>
      <c r="T30" s="87">
        <v>3127.0000000000005</v>
      </c>
      <c r="U30" s="83"/>
      <c r="V30" s="87">
        <v>87.999999999999986</v>
      </c>
      <c r="W30" s="83"/>
      <c r="X30" s="87">
        <v>297.00000000000011</v>
      </c>
      <c r="Y30" s="83"/>
      <c r="Z30" s="87">
        <v>84</v>
      </c>
      <c r="AA30" s="83"/>
      <c r="AB30" s="87">
        <v>183.00000000000003</v>
      </c>
      <c r="AC30" s="83"/>
      <c r="AD30" s="87">
        <v>2</v>
      </c>
      <c r="AE30" s="83"/>
      <c r="AF30" s="87">
        <v>3</v>
      </c>
      <c r="AG30" s="83"/>
      <c r="AH30" s="87">
        <v>520</v>
      </c>
      <c r="AI30" s="83"/>
      <c r="AJ30" s="87">
        <v>2195.9999999999986</v>
      </c>
    </row>
    <row r="31" spans="2:36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  <c r="AC31" s="35"/>
      <c r="AD31" s="32"/>
      <c r="AE31" s="35"/>
      <c r="AF31" s="32"/>
      <c r="AG31" s="35"/>
      <c r="AH31" s="32"/>
      <c r="AI31" s="35"/>
      <c r="AJ31" s="32"/>
    </row>
    <row r="32" spans="2:36" x14ac:dyDescent="0.25">
      <c r="C32" s="9"/>
      <c r="E32" s="9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  <c r="AC32" s="11"/>
      <c r="AE32" s="11"/>
      <c r="AG32" s="11"/>
      <c r="AI32" s="11"/>
    </row>
    <row r="33" spans="3:35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  <c r="AC33" s="9"/>
      <c r="AE33" s="9"/>
      <c r="AG33" s="9"/>
      <c r="AI33" s="9"/>
    </row>
    <row r="34" spans="3:35" x14ac:dyDescent="0.25">
      <c r="C34" s="9"/>
      <c r="E34" s="9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  <c r="AC34" s="11"/>
      <c r="AE34" s="11"/>
      <c r="AG34" s="11"/>
      <c r="AI34" s="11"/>
    </row>
    <row r="35" spans="3:35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  <c r="AC35" s="9"/>
      <c r="AE35" s="9"/>
      <c r="AG35" s="9"/>
      <c r="AI35" s="9"/>
    </row>
    <row r="36" spans="3:35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  <c r="AC36" s="12"/>
      <c r="AE36" s="12"/>
      <c r="AG36" s="12"/>
      <c r="AI36" s="12"/>
    </row>
    <row r="37" spans="3:35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  <c r="AC37" s="12"/>
      <c r="AE37" s="12"/>
      <c r="AG37" s="12"/>
      <c r="AI37" s="12"/>
    </row>
    <row r="38" spans="3:35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  <c r="AC38" s="12"/>
      <c r="AE38" s="12"/>
      <c r="AG38" s="12"/>
      <c r="AI38" s="12"/>
    </row>
    <row r="39" spans="3:35" x14ac:dyDescent="0.25">
      <c r="C39" s="12"/>
      <c r="E39" s="12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  <c r="AC39" s="13"/>
      <c r="AE39" s="13"/>
      <c r="AG39" s="13"/>
      <c r="AI39" s="13"/>
    </row>
    <row r="40" spans="3:35" x14ac:dyDescent="0.25">
      <c r="C40" s="12"/>
      <c r="E40" s="12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  <c r="AC40" s="13"/>
      <c r="AE40" s="13"/>
      <c r="AG40" s="13"/>
      <c r="AI40" s="13"/>
    </row>
    <row r="41" spans="3:35" x14ac:dyDescent="0.25">
      <c r="C41" s="12"/>
      <c r="E41" s="12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  <c r="AC41" s="13"/>
      <c r="AE41" s="13"/>
      <c r="AG41" s="13"/>
      <c r="AI41" s="13"/>
    </row>
    <row r="42" spans="3:35" x14ac:dyDescent="0.25">
      <c r="C42" s="12"/>
      <c r="E42" s="12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  <c r="AC42" s="13"/>
      <c r="AE42" s="13"/>
      <c r="AG42" s="13"/>
      <c r="AI42" s="13"/>
    </row>
    <row r="43" spans="3:35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  <c r="AC43" s="12"/>
      <c r="AE43" s="12"/>
      <c r="AG43" s="12"/>
      <c r="AI43" s="12"/>
    </row>
    <row r="44" spans="3:35" x14ac:dyDescent="0.25">
      <c r="C44" s="12"/>
      <c r="E44" s="12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  <c r="AC44" s="13"/>
      <c r="AE44" s="13"/>
      <c r="AG44" s="13"/>
      <c r="AI44" s="13"/>
    </row>
    <row r="45" spans="3:35" x14ac:dyDescent="0.25">
      <c r="C45" s="12"/>
      <c r="E45" s="12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  <c r="AC45" s="13"/>
      <c r="AE45" s="13"/>
      <c r="AG45" s="13"/>
      <c r="AI45" s="13"/>
    </row>
    <row r="46" spans="3:35" x14ac:dyDescent="0.25">
      <c r="C46" s="12"/>
      <c r="E46" s="12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  <c r="AC46" s="13"/>
      <c r="AE46" s="13"/>
      <c r="AG46" s="13"/>
      <c r="AI46" s="13"/>
    </row>
    <row r="48" spans="3:35" x14ac:dyDescent="0.2">
      <c r="C48" s="19"/>
      <c r="E48" s="19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  <c r="AC48" s="2"/>
      <c r="AE48" s="2"/>
      <c r="AG48" s="2"/>
      <c r="AI48" s="2"/>
    </row>
    <row r="49" spans="3:35" x14ac:dyDescent="0.2">
      <c r="C49" s="20"/>
      <c r="E49" s="20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  <c r="AC49" s="4"/>
      <c r="AE49" s="4"/>
      <c r="AG49" s="4"/>
      <c r="AI49" s="4"/>
    </row>
    <row r="50" spans="3:35" x14ac:dyDescent="0.2">
      <c r="C50" s="20"/>
      <c r="E50" s="20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  <c r="AC50" s="4"/>
      <c r="AE50" s="4"/>
      <c r="AG50" s="4"/>
      <c r="AI50" s="4"/>
    </row>
  </sheetData>
  <mergeCells count="5">
    <mergeCell ref="B3:AJ3"/>
    <mergeCell ref="B5:AJ5"/>
    <mergeCell ref="B6:AJ6"/>
    <mergeCell ref="B8:B10"/>
    <mergeCell ref="D8:A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W51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8.85546875" style="28" bestFit="1" customWidth="1"/>
    <col min="6" max="6" width="0.85546875" style="28" customWidth="1"/>
    <col min="7" max="7" width="8.5703125" style="28" customWidth="1"/>
    <col min="8" max="8" width="0.85546875" style="28" customWidth="1"/>
    <col min="9" max="9" width="7" style="28" customWidth="1"/>
    <col min="10" max="10" width="0.85546875" style="28" customWidth="1"/>
    <col min="11" max="11" width="8.140625" style="28" customWidth="1"/>
    <col min="12" max="12" width="0.85546875" style="28" customWidth="1"/>
    <col min="13" max="13" width="9.28515625" style="28" customWidth="1"/>
    <col min="14" max="14" width="0.85546875" style="28" customWidth="1"/>
    <col min="15" max="15" width="11.7109375" style="28" bestFit="1" customWidth="1"/>
    <col min="16" max="16" width="0.85546875" style="29" customWidth="1"/>
    <col min="17" max="17" width="8.85546875" style="28" customWidth="1"/>
    <col min="18" max="18" width="0.85546875" style="28" customWidth="1"/>
    <col min="19" max="19" width="9.28515625" style="28" customWidth="1"/>
    <col min="20" max="20" width="0.85546875" style="28" customWidth="1"/>
    <col min="21" max="21" width="10.42578125" style="28" customWidth="1"/>
    <col min="22" max="22" width="0.85546875" style="28" customWidth="1"/>
    <col min="23" max="23" width="11.7109375" style="28" customWidth="1"/>
    <col min="24" max="24" width="3.42578125" style="28" customWidth="1"/>
    <col min="25" max="16384" width="9.140625" style="28"/>
  </cols>
  <sheetData>
    <row r="2" spans="2:23" ht="15" x14ac:dyDescent="0.25">
      <c r="C2" s="27"/>
      <c r="E2" s="27"/>
      <c r="G2" s="27"/>
      <c r="W2" s="27" t="s">
        <v>281</v>
      </c>
    </row>
    <row r="3" spans="2:23" ht="39" customHeight="1" x14ac:dyDescent="0.25">
      <c r="B3" s="161" t="s">
        <v>362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2:23" ht="3.75" customHeight="1" x14ac:dyDescent="0.25"/>
    <row r="5" spans="2:23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</row>
    <row r="6" spans="2:23" ht="15" customHeight="1" x14ac:dyDescent="0.25">
      <c r="B6" s="162" t="s">
        <v>40</v>
      </c>
      <c r="C6" s="162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57"/>
      <c r="R6" s="57"/>
      <c r="S6" s="57"/>
      <c r="T6" s="57"/>
      <c r="U6" s="57"/>
      <c r="V6" s="57"/>
      <c r="W6" s="64" t="s">
        <v>19</v>
      </c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</row>
    <row r="8" spans="2:23" ht="15.75" customHeight="1" x14ac:dyDescent="0.2">
      <c r="B8" s="169" t="s">
        <v>38</v>
      </c>
      <c r="C8" s="169"/>
      <c r="D8" s="54"/>
      <c r="E8" s="170" t="s">
        <v>468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53"/>
      <c r="Q8" s="170" t="s">
        <v>467</v>
      </c>
      <c r="R8" s="170"/>
      <c r="S8" s="170"/>
      <c r="T8" s="170"/>
      <c r="U8" s="170"/>
      <c r="V8" s="170"/>
      <c r="W8" s="170"/>
    </row>
    <row r="9" spans="2:23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4.25" customHeight="1" x14ac:dyDescent="0.2">
      <c r="B10" s="169"/>
      <c r="C10" s="169"/>
      <c r="D10" s="54"/>
      <c r="E10" s="174" t="s">
        <v>19</v>
      </c>
      <c r="F10" s="66"/>
      <c r="G10" s="175" t="s">
        <v>328</v>
      </c>
      <c r="H10" s="66"/>
      <c r="I10" s="174" t="s">
        <v>329</v>
      </c>
      <c r="J10" s="174"/>
      <c r="K10" s="174"/>
      <c r="L10" s="174"/>
      <c r="M10" s="174"/>
      <c r="N10" s="174"/>
      <c r="O10" s="174"/>
      <c r="P10" s="26"/>
      <c r="Q10" s="174" t="s">
        <v>329</v>
      </c>
      <c r="R10" s="174"/>
      <c r="S10" s="174"/>
      <c r="T10" s="174"/>
      <c r="U10" s="174"/>
      <c r="V10" s="174"/>
      <c r="W10" s="174"/>
    </row>
    <row r="11" spans="2:23" s="29" customFormat="1" ht="3.75" customHeight="1" x14ac:dyDescent="0.2">
      <c r="B11" s="169"/>
      <c r="C11" s="169"/>
      <c r="D11" s="54"/>
      <c r="E11" s="174"/>
      <c r="F11" s="60"/>
      <c r="G11" s="175"/>
      <c r="H11" s="60"/>
      <c r="I11" s="67"/>
      <c r="J11" s="60"/>
      <c r="K11" s="67"/>
      <c r="L11" s="60"/>
      <c r="M11" s="67"/>
      <c r="N11" s="60"/>
      <c r="O11" s="67"/>
      <c r="P11" s="49"/>
      <c r="Q11" s="73"/>
      <c r="R11" s="60"/>
      <c r="S11" s="67"/>
      <c r="T11" s="60"/>
      <c r="U11" s="67"/>
      <c r="V11" s="60"/>
      <c r="W11" s="67"/>
    </row>
    <row r="12" spans="2:23" s="31" customFormat="1" ht="22.5" customHeight="1" x14ac:dyDescent="0.2">
      <c r="B12" s="169"/>
      <c r="C12" s="169"/>
      <c r="D12" s="54"/>
      <c r="E12" s="174"/>
      <c r="F12" s="66"/>
      <c r="G12" s="175"/>
      <c r="H12" s="66"/>
      <c r="I12" s="38" t="s">
        <v>345</v>
      </c>
      <c r="J12" s="66"/>
      <c r="K12" s="38" t="s">
        <v>326</v>
      </c>
      <c r="L12" s="66"/>
      <c r="M12" s="38" t="s">
        <v>327</v>
      </c>
      <c r="N12" s="66"/>
      <c r="O12" s="38" t="s">
        <v>331</v>
      </c>
      <c r="P12" s="26"/>
      <c r="Q12" s="38" t="s">
        <v>345</v>
      </c>
      <c r="R12" s="66"/>
      <c r="S12" s="38" t="s">
        <v>326</v>
      </c>
      <c r="T12" s="66"/>
      <c r="U12" s="38" t="s">
        <v>327</v>
      </c>
      <c r="V12" s="66"/>
      <c r="W12" s="38" t="s">
        <v>331</v>
      </c>
    </row>
    <row r="13" spans="2:23" ht="3.75" customHeight="1" x14ac:dyDescent="0.25">
      <c r="B13" s="32"/>
      <c r="C13" s="32"/>
      <c r="D13" s="42"/>
      <c r="E13" s="42"/>
      <c r="F13" s="32"/>
      <c r="G13" s="42"/>
      <c r="H13" s="32"/>
      <c r="I13" s="42"/>
      <c r="J13" s="32"/>
      <c r="K13" s="42"/>
      <c r="L13" s="32"/>
      <c r="M13" s="42"/>
      <c r="N13" s="32"/>
      <c r="O13" s="42"/>
      <c r="P13" s="42"/>
      <c r="Q13" s="42"/>
      <c r="R13" s="32"/>
      <c r="S13" s="42"/>
      <c r="T13" s="32"/>
      <c r="U13" s="42"/>
      <c r="V13" s="32"/>
      <c r="W13" s="42"/>
    </row>
    <row r="14" spans="2:23" ht="20.25" customHeight="1" x14ac:dyDescent="0.25">
      <c r="C14" s="5" t="s">
        <v>19</v>
      </c>
      <c r="D14" s="43"/>
      <c r="E14" s="85">
        <v>112364.00000000009</v>
      </c>
      <c r="F14" s="79"/>
      <c r="G14" s="85">
        <v>28336.999999999971</v>
      </c>
      <c r="H14" s="79"/>
      <c r="I14" s="85">
        <v>84027.000000000116</v>
      </c>
      <c r="J14" s="79"/>
      <c r="K14" s="85">
        <v>11307.99999999988</v>
      </c>
      <c r="L14" s="79"/>
      <c r="M14" s="85">
        <v>52265.999999999651</v>
      </c>
      <c r="N14" s="79"/>
      <c r="O14" s="85">
        <v>20452.999999999964</v>
      </c>
      <c r="P14" s="79"/>
      <c r="Q14" s="85">
        <v>2258843.9999999879</v>
      </c>
      <c r="R14" s="79"/>
      <c r="S14" s="85">
        <v>19582.000000000215</v>
      </c>
      <c r="T14" s="79"/>
      <c r="U14" s="85">
        <v>673299.00000000093</v>
      </c>
      <c r="V14" s="79"/>
      <c r="W14" s="85">
        <v>1565962.9999999972</v>
      </c>
    </row>
    <row r="15" spans="2:23" ht="20.25" customHeight="1" x14ac:dyDescent="0.25">
      <c r="B15" s="8" t="s">
        <v>20</v>
      </c>
      <c r="C15" s="9" t="s">
        <v>26</v>
      </c>
      <c r="D15" s="9"/>
      <c r="E15" s="85">
        <v>1907.0000000000025</v>
      </c>
      <c r="F15" s="83"/>
      <c r="G15" s="86">
        <v>334.00000000000006</v>
      </c>
      <c r="H15" s="83"/>
      <c r="I15" s="85">
        <v>1573.0000000000025</v>
      </c>
      <c r="J15" s="83"/>
      <c r="K15" s="86">
        <v>101.99999999999991</v>
      </c>
      <c r="L15" s="83"/>
      <c r="M15" s="86">
        <v>989.00000000000057</v>
      </c>
      <c r="N15" s="83"/>
      <c r="O15" s="86">
        <v>481.99999999999926</v>
      </c>
      <c r="P15" s="83"/>
      <c r="Q15" s="85">
        <v>53019.999999999971</v>
      </c>
      <c r="R15" s="83"/>
      <c r="S15" s="86">
        <v>226.00000000000031</v>
      </c>
      <c r="T15" s="83"/>
      <c r="U15" s="86">
        <v>13757.999999999996</v>
      </c>
      <c r="V15" s="83"/>
      <c r="W15" s="86">
        <v>39036.000000000015</v>
      </c>
    </row>
    <row r="16" spans="2:23" ht="20.25" customHeight="1" x14ac:dyDescent="0.25">
      <c r="B16" s="10" t="s">
        <v>0</v>
      </c>
      <c r="C16" s="11" t="s">
        <v>21</v>
      </c>
      <c r="D16" s="9"/>
      <c r="E16" s="85">
        <v>714.00000000000057</v>
      </c>
      <c r="F16" s="83"/>
      <c r="G16" s="86">
        <v>164.00000000000009</v>
      </c>
      <c r="H16" s="83"/>
      <c r="I16" s="85">
        <v>550.00000000000045</v>
      </c>
      <c r="J16" s="83"/>
      <c r="K16" s="86">
        <v>25.999999999999979</v>
      </c>
      <c r="L16" s="83"/>
      <c r="M16" s="86">
        <v>343.00000000000011</v>
      </c>
      <c r="N16" s="83"/>
      <c r="O16" s="86">
        <v>181.00000000000006</v>
      </c>
      <c r="P16" s="83"/>
      <c r="Q16" s="85">
        <v>22797.000000000004</v>
      </c>
      <c r="R16" s="83"/>
      <c r="S16" s="86">
        <v>49.999999999999993</v>
      </c>
      <c r="T16" s="83"/>
      <c r="U16" s="86">
        <v>4675.0000000000009</v>
      </c>
      <c r="V16" s="83"/>
      <c r="W16" s="86">
        <v>18071.999999999996</v>
      </c>
    </row>
    <row r="17" spans="2:23" ht="20.25" customHeight="1" x14ac:dyDescent="0.25">
      <c r="B17" s="10" t="s">
        <v>1</v>
      </c>
      <c r="C17" s="11" t="s">
        <v>22</v>
      </c>
      <c r="D17" s="9"/>
      <c r="E17" s="85">
        <v>38043.000000000029</v>
      </c>
      <c r="F17" s="83"/>
      <c r="G17" s="86">
        <v>10099.999999999971</v>
      </c>
      <c r="H17" s="83"/>
      <c r="I17" s="85">
        <v>27943.000000000055</v>
      </c>
      <c r="J17" s="83"/>
      <c r="K17" s="86">
        <v>2859.9999999999991</v>
      </c>
      <c r="L17" s="83"/>
      <c r="M17" s="86">
        <v>18943.000000000011</v>
      </c>
      <c r="N17" s="83"/>
      <c r="O17" s="86">
        <v>6140.0000000000045</v>
      </c>
      <c r="P17" s="83"/>
      <c r="Q17" s="85">
        <v>686617.99999999919</v>
      </c>
      <c r="R17" s="83"/>
      <c r="S17" s="86">
        <v>5980.0000000000182</v>
      </c>
      <c r="T17" s="83"/>
      <c r="U17" s="86">
        <v>237698.99999999953</v>
      </c>
      <c r="V17" s="83"/>
      <c r="W17" s="86">
        <v>442938.99999999948</v>
      </c>
    </row>
    <row r="18" spans="2:23" ht="20.25" customHeight="1" x14ac:dyDescent="0.25">
      <c r="B18" s="8" t="s">
        <v>2</v>
      </c>
      <c r="C18" s="9" t="s">
        <v>28</v>
      </c>
      <c r="D18" s="9"/>
      <c r="E18" s="85">
        <v>87.999999999999986</v>
      </c>
      <c r="F18" s="83"/>
      <c r="G18" s="86">
        <v>31.999999999999993</v>
      </c>
      <c r="H18" s="83"/>
      <c r="I18" s="85">
        <v>55.999999999999993</v>
      </c>
      <c r="J18" s="83"/>
      <c r="K18" s="86">
        <v>4.0000000000000009</v>
      </c>
      <c r="L18" s="83"/>
      <c r="M18" s="86">
        <v>29</v>
      </c>
      <c r="N18" s="83"/>
      <c r="O18" s="86">
        <v>22.999999999999996</v>
      </c>
      <c r="P18" s="83"/>
      <c r="Q18" s="85">
        <v>2388.9999999999995</v>
      </c>
      <c r="R18" s="83"/>
      <c r="S18" s="86">
        <v>10.000000000000002</v>
      </c>
      <c r="T18" s="83"/>
      <c r="U18" s="86">
        <v>328.99999999999994</v>
      </c>
      <c r="V18" s="83"/>
      <c r="W18" s="86">
        <v>2050.0000000000009</v>
      </c>
    </row>
    <row r="19" spans="2:23" ht="20.25" customHeight="1" x14ac:dyDescent="0.25">
      <c r="B19" s="10" t="s">
        <v>3</v>
      </c>
      <c r="C19" s="11" t="s">
        <v>27</v>
      </c>
      <c r="D19" s="9"/>
      <c r="E19" s="85">
        <v>2519.0000000000009</v>
      </c>
      <c r="F19" s="83"/>
      <c r="G19" s="86">
        <v>708.00000000000011</v>
      </c>
      <c r="H19" s="83"/>
      <c r="I19" s="85">
        <v>1811.0000000000009</v>
      </c>
      <c r="J19" s="83"/>
      <c r="K19" s="86">
        <v>164.00000000000003</v>
      </c>
      <c r="L19" s="83"/>
      <c r="M19" s="86">
        <v>1202.9999999999982</v>
      </c>
      <c r="N19" s="83"/>
      <c r="O19" s="86">
        <v>443.99999999999977</v>
      </c>
      <c r="P19" s="83"/>
      <c r="Q19" s="85">
        <v>47479.000000000044</v>
      </c>
      <c r="R19" s="83"/>
      <c r="S19" s="86">
        <v>323</v>
      </c>
      <c r="T19" s="83"/>
      <c r="U19" s="86">
        <v>15484.999999999998</v>
      </c>
      <c r="V19" s="83"/>
      <c r="W19" s="86">
        <v>31670.99999999996</v>
      </c>
    </row>
    <row r="20" spans="2:23" ht="20.25" customHeight="1" x14ac:dyDescent="0.25">
      <c r="B20" s="8" t="s">
        <v>4</v>
      </c>
      <c r="C20" s="9" t="s">
        <v>23</v>
      </c>
      <c r="D20" s="9"/>
      <c r="E20" s="85">
        <v>10454.999999999989</v>
      </c>
      <c r="F20" s="83"/>
      <c r="G20" s="86">
        <v>1595.9999999999932</v>
      </c>
      <c r="H20" s="83"/>
      <c r="I20" s="85">
        <v>8858.9999999999964</v>
      </c>
      <c r="J20" s="83"/>
      <c r="K20" s="86">
        <v>622.99999999999955</v>
      </c>
      <c r="L20" s="83"/>
      <c r="M20" s="86">
        <v>5401.9999999999964</v>
      </c>
      <c r="N20" s="83"/>
      <c r="O20" s="86">
        <v>2833.9999999999986</v>
      </c>
      <c r="P20" s="83"/>
      <c r="Q20" s="85">
        <v>310014.99999999971</v>
      </c>
      <c r="R20" s="83"/>
      <c r="S20" s="86">
        <v>1285.0000000000009</v>
      </c>
      <c r="T20" s="83"/>
      <c r="U20" s="86">
        <v>74487.000000000189</v>
      </c>
      <c r="V20" s="83"/>
      <c r="W20" s="86">
        <v>234242.99999999977</v>
      </c>
    </row>
    <row r="21" spans="2:23" ht="20.25" customHeight="1" x14ac:dyDescent="0.25">
      <c r="B21" s="8" t="s">
        <v>5</v>
      </c>
      <c r="C21" s="12" t="s">
        <v>162</v>
      </c>
      <c r="D21" s="12"/>
      <c r="E21" s="85">
        <v>15691.000000000005</v>
      </c>
      <c r="F21" s="83"/>
      <c r="G21" s="86">
        <v>4081.0000000000123</v>
      </c>
      <c r="H21" s="83"/>
      <c r="I21" s="85">
        <v>11609.999999999993</v>
      </c>
      <c r="J21" s="83"/>
      <c r="K21" s="86">
        <v>1264.9999999999986</v>
      </c>
      <c r="L21" s="83"/>
      <c r="M21" s="86">
        <v>7709.9999999999827</v>
      </c>
      <c r="N21" s="83"/>
      <c r="O21" s="86">
        <v>2635.0000000000023</v>
      </c>
      <c r="P21" s="83"/>
      <c r="Q21" s="85">
        <v>296847.00000000163</v>
      </c>
      <c r="R21" s="83"/>
      <c r="S21" s="86">
        <v>2649.0000000000095</v>
      </c>
      <c r="T21" s="83"/>
      <c r="U21" s="86">
        <v>95019.999999999985</v>
      </c>
      <c r="V21" s="83"/>
      <c r="W21" s="86">
        <v>199177.99999999936</v>
      </c>
    </row>
    <row r="22" spans="2:23" ht="20.25" customHeight="1" x14ac:dyDescent="0.25">
      <c r="B22" s="8" t="s">
        <v>6</v>
      </c>
      <c r="C22" s="12" t="s">
        <v>24</v>
      </c>
      <c r="D22" s="12"/>
      <c r="E22" s="85">
        <v>12092.999999999993</v>
      </c>
      <c r="F22" s="83"/>
      <c r="G22" s="86">
        <v>1676.0000000000011</v>
      </c>
      <c r="H22" s="83"/>
      <c r="I22" s="85">
        <v>10416.999999999991</v>
      </c>
      <c r="J22" s="83"/>
      <c r="K22" s="86">
        <v>4205.0000000000027</v>
      </c>
      <c r="L22" s="83"/>
      <c r="M22" s="86">
        <v>4334.0000000000009</v>
      </c>
      <c r="N22" s="83"/>
      <c r="O22" s="86">
        <v>1877.9999999999982</v>
      </c>
      <c r="P22" s="83"/>
      <c r="Q22" s="85">
        <v>207793.00000000029</v>
      </c>
      <c r="R22" s="83"/>
      <c r="S22" s="86">
        <v>4893.0000000000036</v>
      </c>
      <c r="T22" s="83"/>
      <c r="U22" s="86">
        <v>53591</v>
      </c>
      <c r="V22" s="83"/>
      <c r="W22" s="86">
        <v>149309.0000000002</v>
      </c>
    </row>
    <row r="23" spans="2:23" ht="20.25" customHeight="1" x14ac:dyDescent="0.25">
      <c r="B23" s="8" t="s">
        <v>7</v>
      </c>
      <c r="C23" s="12" t="s">
        <v>31</v>
      </c>
      <c r="D23" s="12"/>
      <c r="E23" s="85">
        <v>6564.0000000000073</v>
      </c>
      <c r="F23" s="83"/>
      <c r="G23" s="86">
        <v>1420.0000000000018</v>
      </c>
      <c r="H23" s="83"/>
      <c r="I23" s="85">
        <v>5144.0000000000055</v>
      </c>
      <c r="J23" s="83"/>
      <c r="K23" s="86">
        <v>410.00000000000074</v>
      </c>
      <c r="L23" s="83"/>
      <c r="M23" s="86">
        <v>3425.0000000000018</v>
      </c>
      <c r="N23" s="83"/>
      <c r="O23" s="86">
        <v>1309.0000000000002</v>
      </c>
      <c r="P23" s="83"/>
      <c r="Q23" s="85">
        <v>147002.00000000017</v>
      </c>
      <c r="R23" s="83"/>
      <c r="S23" s="86">
        <v>792.99999999999955</v>
      </c>
      <c r="T23" s="83"/>
      <c r="U23" s="86">
        <v>45457.999999999971</v>
      </c>
      <c r="V23" s="83"/>
      <c r="W23" s="86">
        <v>100750.99999999997</v>
      </c>
    </row>
    <row r="24" spans="2:23" ht="20.25" customHeight="1" x14ac:dyDescent="0.25">
      <c r="B24" s="8" t="s">
        <v>8</v>
      </c>
      <c r="C24" s="13" t="s">
        <v>464</v>
      </c>
      <c r="D24" s="12"/>
      <c r="E24" s="85">
        <v>654</v>
      </c>
      <c r="F24" s="83"/>
      <c r="G24" s="86">
        <v>222.00000000000006</v>
      </c>
      <c r="H24" s="83"/>
      <c r="I24" s="85">
        <v>431.99999999999994</v>
      </c>
      <c r="J24" s="83"/>
      <c r="K24" s="86">
        <v>39.999999999999986</v>
      </c>
      <c r="L24" s="83"/>
      <c r="M24" s="86">
        <v>256.00000000000017</v>
      </c>
      <c r="N24" s="83"/>
      <c r="O24" s="86">
        <v>136</v>
      </c>
      <c r="P24" s="83"/>
      <c r="Q24" s="85">
        <v>13403.999999999993</v>
      </c>
      <c r="R24" s="83"/>
      <c r="S24" s="86">
        <v>74.000000000000028</v>
      </c>
      <c r="T24" s="83"/>
      <c r="U24" s="86">
        <v>3385.9999999999995</v>
      </c>
      <c r="V24" s="83"/>
      <c r="W24" s="86">
        <v>9943.9999999999982</v>
      </c>
    </row>
    <row r="25" spans="2:23" ht="20.25" customHeight="1" x14ac:dyDescent="0.25">
      <c r="B25" s="8" t="s">
        <v>9</v>
      </c>
      <c r="C25" s="13" t="s">
        <v>29</v>
      </c>
      <c r="D25" s="12"/>
      <c r="E25" s="85">
        <v>467.00000000000006</v>
      </c>
      <c r="F25" s="83"/>
      <c r="G25" s="86">
        <v>193.00000000000011</v>
      </c>
      <c r="H25" s="83"/>
      <c r="I25" s="85">
        <v>273.99999999999994</v>
      </c>
      <c r="J25" s="83"/>
      <c r="K25" s="86">
        <v>33</v>
      </c>
      <c r="L25" s="83"/>
      <c r="M25" s="86">
        <v>156.99999999999994</v>
      </c>
      <c r="N25" s="83"/>
      <c r="O25" s="86">
        <v>84</v>
      </c>
      <c r="P25" s="83"/>
      <c r="Q25" s="85">
        <v>8533.0000000000073</v>
      </c>
      <c r="R25" s="83"/>
      <c r="S25" s="86">
        <v>68.000000000000014</v>
      </c>
      <c r="T25" s="83"/>
      <c r="U25" s="86">
        <v>1855.0000000000011</v>
      </c>
      <c r="V25" s="83"/>
      <c r="W25" s="86">
        <v>6609.9999999999982</v>
      </c>
    </row>
    <row r="26" spans="2:23" ht="20.25" customHeight="1" x14ac:dyDescent="0.25">
      <c r="B26" s="8" t="s">
        <v>10</v>
      </c>
      <c r="C26" s="13" t="s">
        <v>30</v>
      </c>
      <c r="D26" s="12"/>
      <c r="E26" s="85">
        <v>250.99999999999986</v>
      </c>
      <c r="F26" s="83"/>
      <c r="G26" s="86">
        <v>49.000000000000007</v>
      </c>
      <c r="H26" s="83"/>
      <c r="I26" s="85">
        <v>201.99999999999986</v>
      </c>
      <c r="J26" s="83"/>
      <c r="K26" s="86">
        <v>24.000000000000004</v>
      </c>
      <c r="L26" s="83"/>
      <c r="M26" s="86">
        <v>124.99999999999997</v>
      </c>
      <c r="N26" s="83"/>
      <c r="O26" s="86">
        <v>53.000000000000007</v>
      </c>
      <c r="P26" s="83"/>
      <c r="Q26" s="85">
        <v>5788</v>
      </c>
      <c r="R26" s="83"/>
      <c r="S26" s="86">
        <v>46.000000000000014</v>
      </c>
      <c r="T26" s="83"/>
      <c r="U26" s="86">
        <v>1849.9999999999998</v>
      </c>
      <c r="V26" s="83"/>
      <c r="W26" s="86">
        <v>3891.9999999999991</v>
      </c>
    </row>
    <row r="27" spans="2:23" ht="20.25" customHeight="1" x14ac:dyDescent="0.25">
      <c r="B27" s="8" t="s">
        <v>11</v>
      </c>
      <c r="C27" s="13" t="s">
        <v>32</v>
      </c>
      <c r="D27" s="12"/>
      <c r="E27" s="85">
        <v>1436.9999999999998</v>
      </c>
      <c r="F27" s="83"/>
      <c r="G27" s="86">
        <v>397.00000000000051</v>
      </c>
      <c r="H27" s="83"/>
      <c r="I27" s="85">
        <v>1039.9999999999993</v>
      </c>
      <c r="J27" s="83"/>
      <c r="K27" s="86">
        <v>138</v>
      </c>
      <c r="L27" s="83"/>
      <c r="M27" s="86">
        <v>684.00000000000023</v>
      </c>
      <c r="N27" s="83"/>
      <c r="O27" s="86">
        <v>217.99999999999974</v>
      </c>
      <c r="P27" s="83"/>
      <c r="Q27" s="85">
        <v>25897.999999999975</v>
      </c>
      <c r="R27" s="83"/>
      <c r="S27" s="86">
        <v>286.99999999999966</v>
      </c>
      <c r="T27" s="83"/>
      <c r="U27" s="86">
        <v>8306.0000000000036</v>
      </c>
      <c r="V27" s="83"/>
      <c r="W27" s="86">
        <v>17304.999999999989</v>
      </c>
    </row>
    <row r="28" spans="2:23" ht="20.25" customHeight="1" x14ac:dyDescent="0.25">
      <c r="B28" s="8" t="s">
        <v>12</v>
      </c>
      <c r="C28" s="12" t="s">
        <v>465</v>
      </c>
      <c r="D28" s="12"/>
      <c r="E28" s="85">
        <v>6361.9999999999945</v>
      </c>
      <c r="F28" s="83"/>
      <c r="G28" s="86">
        <v>1583.0000000000011</v>
      </c>
      <c r="H28" s="83"/>
      <c r="I28" s="85">
        <v>4778.9999999999936</v>
      </c>
      <c r="J28" s="83"/>
      <c r="K28" s="86">
        <v>627.00000000000023</v>
      </c>
      <c r="L28" s="83"/>
      <c r="M28" s="86">
        <v>2852.9999999999982</v>
      </c>
      <c r="N28" s="83"/>
      <c r="O28" s="86">
        <v>1298.9999999999995</v>
      </c>
      <c r="P28" s="83"/>
      <c r="Q28" s="85">
        <v>136827.00000000009</v>
      </c>
      <c r="R28" s="83"/>
      <c r="S28" s="86">
        <v>1319.0000000000009</v>
      </c>
      <c r="T28" s="83"/>
      <c r="U28" s="86">
        <v>39413.999999999993</v>
      </c>
      <c r="V28" s="83"/>
      <c r="W28" s="86">
        <v>96094.000000000029</v>
      </c>
    </row>
    <row r="29" spans="2:23" ht="20.25" customHeight="1" x14ac:dyDescent="0.25">
      <c r="B29" s="14" t="s">
        <v>13</v>
      </c>
      <c r="C29" s="15" t="s">
        <v>33</v>
      </c>
      <c r="D29" s="55"/>
      <c r="E29" s="85">
        <v>520.00000000000011</v>
      </c>
      <c r="F29" s="83"/>
      <c r="G29" s="86">
        <v>102.00000000000003</v>
      </c>
      <c r="H29" s="83"/>
      <c r="I29" s="85">
        <v>418.00000000000006</v>
      </c>
      <c r="J29" s="83"/>
      <c r="K29" s="86">
        <v>28</v>
      </c>
      <c r="L29" s="83"/>
      <c r="M29" s="86">
        <v>252.99999999999997</v>
      </c>
      <c r="N29" s="83"/>
      <c r="O29" s="86">
        <v>137.00000000000006</v>
      </c>
      <c r="P29" s="83"/>
      <c r="Q29" s="85">
        <v>15429.999999999996</v>
      </c>
      <c r="R29" s="83"/>
      <c r="S29" s="86">
        <v>59.999999999999986</v>
      </c>
      <c r="T29" s="83"/>
      <c r="U29" s="86">
        <v>3543.9999999999986</v>
      </c>
      <c r="V29" s="83"/>
      <c r="W29" s="86">
        <v>11826</v>
      </c>
    </row>
    <row r="30" spans="2:23" ht="20.25" customHeight="1" x14ac:dyDescent="0.25">
      <c r="B30" s="8" t="s">
        <v>14</v>
      </c>
      <c r="C30" s="13" t="s">
        <v>25</v>
      </c>
      <c r="D30" s="12"/>
      <c r="E30" s="85">
        <v>876.99999999999943</v>
      </c>
      <c r="F30" s="83"/>
      <c r="G30" s="86">
        <v>222.99999999999989</v>
      </c>
      <c r="H30" s="83"/>
      <c r="I30" s="85">
        <v>653.99999999999955</v>
      </c>
      <c r="J30" s="83"/>
      <c r="K30" s="86">
        <v>66.999999999999986</v>
      </c>
      <c r="L30" s="83"/>
      <c r="M30" s="86">
        <v>391.99999999999949</v>
      </c>
      <c r="N30" s="83"/>
      <c r="O30" s="86">
        <v>194.99999999999997</v>
      </c>
      <c r="P30" s="83"/>
      <c r="Q30" s="85">
        <v>20717.999999999989</v>
      </c>
      <c r="R30" s="83"/>
      <c r="S30" s="86">
        <v>140.00000000000009</v>
      </c>
      <c r="T30" s="83"/>
      <c r="U30" s="86">
        <v>5331.9999999999955</v>
      </c>
      <c r="V30" s="83"/>
      <c r="W30" s="86">
        <v>15245.999999999995</v>
      </c>
    </row>
    <row r="31" spans="2:23" ht="20.25" customHeight="1" x14ac:dyDescent="0.25">
      <c r="B31" s="8" t="s">
        <v>15</v>
      </c>
      <c r="C31" s="13" t="s">
        <v>34</v>
      </c>
      <c r="D31" s="12"/>
      <c r="E31" s="85">
        <v>11944.999999999993</v>
      </c>
      <c r="F31" s="83"/>
      <c r="G31" s="86">
        <v>5054.0000000000027</v>
      </c>
      <c r="H31" s="83"/>
      <c r="I31" s="85">
        <v>6890.99999999999</v>
      </c>
      <c r="J31" s="83"/>
      <c r="K31" s="86">
        <v>579.99999999999989</v>
      </c>
      <c r="L31" s="83"/>
      <c r="M31" s="86">
        <v>4377.0000000000009</v>
      </c>
      <c r="N31" s="83"/>
      <c r="O31" s="86">
        <v>1933.9999999999995</v>
      </c>
      <c r="P31" s="83"/>
      <c r="Q31" s="85">
        <v>209780.99999999968</v>
      </c>
      <c r="R31" s="83"/>
      <c r="S31" s="86">
        <v>1176.0000000000023</v>
      </c>
      <c r="T31" s="83"/>
      <c r="U31" s="86">
        <v>58192.000000000073</v>
      </c>
      <c r="V31" s="83"/>
      <c r="W31" s="86">
        <v>150413.00000000012</v>
      </c>
    </row>
    <row r="32" spans="2:23" ht="20.25" customHeight="1" x14ac:dyDescent="0.25">
      <c r="B32" s="8" t="s">
        <v>16</v>
      </c>
      <c r="C32" s="13" t="s">
        <v>35</v>
      </c>
      <c r="D32" s="12"/>
      <c r="E32" s="85">
        <v>913.99999999999966</v>
      </c>
      <c r="F32" s="83"/>
      <c r="G32" s="86">
        <v>247</v>
      </c>
      <c r="H32" s="83"/>
      <c r="I32" s="85">
        <v>666.99999999999966</v>
      </c>
      <c r="J32" s="83"/>
      <c r="K32" s="86">
        <v>47</v>
      </c>
      <c r="L32" s="83"/>
      <c r="M32" s="86">
        <v>372.99999999999972</v>
      </c>
      <c r="N32" s="83"/>
      <c r="O32" s="86">
        <v>246.99999999999994</v>
      </c>
      <c r="P32" s="83"/>
      <c r="Q32" s="85">
        <v>24222.999999999989</v>
      </c>
      <c r="R32" s="83"/>
      <c r="S32" s="86">
        <v>92</v>
      </c>
      <c r="T32" s="83"/>
      <c r="U32" s="86">
        <v>5222.9999999999982</v>
      </c>
      <c r="V32" s="83"/>
      <c r="W32" s="86">
        <v>18907.999999999993</v>
      </c>
    </row>
    <row r="33" spans="2:23" ht="20.25" customHeight="1" x14ac:dyDescent="0.25">
      <c r="B33" s="8" t="s">
        <v>17</v>
      </c>
      <c r="C33" s="13" t="s">
        <v>36</v>
      </c>
      <c r="D33" s="12"/>
      <c r="E33" s="85">
        <v>858.99999999999977</v>
      </c>
      <c r="F33" s="83"/>
      <c r="G33" s="86">
        <v>155.99999999999991</v>
      </c>
      <c r="H33" s="83"/>
      <c r="I33" s="85">
        <v>702.99999999999989</v>
      </c>
      <c r="J33" s="83"/>
      <c r="K33" s="86">
        <v>64.999999999999972</v>
      </c>
      <c r="L33" s="83"/>
      <c r="M33" s="86">
        <v>414.99999999999966</v>
      </c>
      <c r="N33" s="83"/>
      <c r="O33" s="86">
        <v>222.99999999999994</v>
      </c>
      <c r="P33" s="83"/>
      <c r="Q33" s="85">
        <v>24209.999999999989</v>
      </c>
      <c r="R33" s="83"/>
      <c r="S33" s="86">
        <v>110.99999999999997</v>
      </c>
      <c r="T33" s="83"/>
      <c r="U33" s="86">
        <v>5659.9999999999991</v>
      </c>
      <c r="V33" s="83"/>
      <c r="W33" s="86">
        <v>18438.999999999996</v>
      </c>
    </row>
    <row r="34" spans="2:23" ht="20.25" customHeight="1" x14ac:dyDescent="0.25">
      <c r="B34" s="14" t="s">
        <v>18</v>
      </c>
      <c r="C34" s="15" t="s">
        <v>161</v>
      </c>
      <c r="D34" s="9"/>
      <c r="E34" s="85">
        <v>4</v>
      </c>
      <c r="F34" s="11"/>
      <c r="G34" s="86">
        <v>0</v>
      </c>
      <c r="H34" s="11"/>
      <c r="I34" s="85">
        <v>4</v>
      </c>
      <c r="J34" s="11"/>
      <c r="K34" s="86">
        <v>0</v>
      </c>
      <c r="L34" s="11"/>
      <c r="M34" s="86">
        <v>3</v>
      </c>
      <c r="N34" s="11"/>
      <c r="O34" s="86">
        <v>1</v>
      </c>
      <c r="P34" s="89"/>
      <c r="Q34" s="85">
        <v>72</v>
      </c>
      <c r="R34" s="92"/>
      <c r="S34" s="86">
        <v>0</v>
      </c>
      <c r="T34" s="11"/>
      <c r="U34" s="86">
        <v>35</v>
      </c>
      <c r="V34" s="11"/>
      <c r="W34" s="86">
        <v>37</v>
      </c>
    </row>
    <row r="35" spans="2:23" ht="3.75" customHeight="1" x14ac:dyDescent="0.25">
      <c r="B35" s="22"/>
      <c r="C35" s="23"/>
      <c r="D35" s="32"/>
      <c r="E35" s="35"/>
      <c r="F35" s="32"/>
      <c r="G35" s="35"/>
      <c r="H35" s="32"/>
      <c r="I35" s="35"/>
      <c r="J35" s="32"/>
      <c r="K35" s="35"/>
      <c r="L35" s="32"/>
      <c r="M35" s="35"/>
      <c r="N35" s="32"/>
      <c r="O35" s="35"/>
      <c r="P35" s="42"/>
      <c r="Q35" s="35"/>
      <c r="R35" s="32"/>
      <c r="S35" s="35"/>
      <c r="T35" s="32"/>
      <c r="U35" s="35"/>
      <c r="V35" s="32"/>
      <c r="W35" s="35"/>
    </row>
    <row r="36" spans="2:23" ht="5.25" customHeight="1" x14ac:dyDescent="0.2">
      <c r="C36" s="1"/>
      <c r="D36" s="9"/>
      <c r="F36" s="9"/>
      <c r="H36" s="9"/>
      <c r="J36" s="9"/>
      <c r="L36" s="9"/>
      <c r="N36" s="9"/>
      <c r="P36" s="9"/>
      <c r="R36" s="9"/>
      <c r="T36" s="9"/>
      <c r="V36" s="9"/>
    </row>
    <row r="37" spans="2:23" x14ac:dyDescent="0.25">
      <c r="B37" s="77" t="s">
        <v>485</v>
      </c>
      <c r="D37" s="12"/>
      <c r="F37" s="12"/>
      <c r="H37" s="12"/>
      <c r="J37" s="12"/>
      <c r="L37" s="12"/>
      <c r="N37" s="12"/>
      <c r="P37" s="12"/>
      <c r="R37" s="12"/>
      <c r="T37" s="12"/>
      <c r="V37" s="12"/>
    </row>
    <row r="38" spans="2:23" x14ac:dyDescent="0.25">
      <c r="D38" s="12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</row>
    <row r="40" spans="2:23" x14ac:dyDescent="0.25">
      <c r="D40" s="12"/>
      <c r="F40" s="13"/>
      <c r="H40" s="13"/>
      <c r="J40" s="13"/>
      <c r="L40" s="13"/>
      <c r="N40" s="13"/>
      <c r="P40" s="12"/>
      <c r="R40" s="13"/>
      <c r="T40" s="13"/>
      <c r="V40" s="13"/>
    </row>
    <row r="41" spans="2:23" x14ac:dyDescent="0.25">
      <c r="D41" s="12"/>
      <c r="F41" s="13"/>
      <c r="H41" s="13"/>
      <c r="J41" s="13"/>
      <c r="L41" s="13"/>
      <c r="N41" s="13"/>
      <c r="P41" s="12"/>
      <c r="R41" s="13"/>
      <c r="T41" s="13"/>
      <c r="V41" s="13"/>
    </row>
    <row r="42" spans="2:23" x14ac:dyDescent="0.25">
      <c r="D42" s="12"/>
      <c r="F42" s="13"/>
      <c r="H42" s="13"/>
      <c r="J42" s="13"/>
      <c r="L42" s="13"/>
      <c r="N42" s="13"/>
      <c r="P42" s="12"/>
      <c r="R42" s="13"/>
      <c r="T42" s="13"/>
      <c r="V42" s="13"/>
    </row>
    <row r="43" spans="2:23" x14ac:dyDescent="0.25">
      <c r="D43" s="12"/>
      <c r="F43" s="13"/>
      <c r="H43" s="13"/>
      <c r="J43" s="13"/>
      <c r="L43" s="13"/>
      <c r="N43" s="13"/>
      <c r="P43" s="12"/>
      <c r="R43" s="13"/>
      <c r="T43" s="13"/>
      <c r="V43" s="13"/>
    </row>
    <row r="44" spans="2:23" x14ac:dyDescent="0.25">
      <c r="D44" s="12"/>
      <c r="F44" s="12"/>
      <c r="H44" s="12"/>
      <c r="J44" s="12"/>
      <c r="L44" s="12"/>
      <c r="N44" s="12"/>
      <c r="P44" s="12"/>
      <c r="R44" s="12"/>
      <c r="T44" s="12"/>
      <c r="V44" s="12"/>
    </row>
    <row r="45" spans="2:23" x14ac:dyDescent="0.25">
      <c r="D45" s="12"/>
      <c r="F45" s="13"/>
      <c r="H45" s="13"/>
      <c r="J45" s="13"/>
      <c r="L45" s="13"/>
      <c r="N45" s="13"/>
      <c r="P45" s="12"/>
      <c r="R45" s="13"/>
      <c r="T45" s="13"/>
      <c r="V45" s="13"/>
    </row>
    <row r="46" spans="2:23" x14ac:dyDescent="0.25">
      <c r="D46" s="12"/>
      <c r="F46" s="13"/>
      <c r="H46" s="13"/>
      <c r="J46" s="13"/>
      <c r="L46" s="13"/>
      <c r="N46" s="13"/>
      <c r="P46" s="12"/>
      <c r="R46" s="13"/>
      <c r="T46" s="13"/>
      <c r="V46" s="13"/>
    </row>
    <row r="47" spans="2:23" x14ac:dyDescent="0.25">
      <c r="D47" s="12"/>
      <c r="F47" s="13"/>
      <c r="H47" s="13"/>
      <c r="J47" s="13"/>
      <c r="L47" s="13"/>
      <c r="N47" s="13"/>
      <c r="P47" s="12"/>
      <c r="R47" s="13"/>
      <c r="T47" s="13"/>
      <c r="V47" s="13"/>
    </row>
    <row r="49" spans="4:22" x14ac:dyDescent="0.2">
      <c r="D49" s="19"/>
      <c r="F49" s="2"/>
      <c r="H49" s="2"/>
      <c r="J49" s="2"/>
      <c r="L49" s="2"/>
      <c r="N49" s="2"/>
      <c r="P49" s="19"/>
      <c r="R49" s="2"/>
      <c r="T49" s="2"/>
      <c r="V49" s="2"/>
    </row>
    <row r="50" spans="4:22" x14ac:dyDescent="0.2">
      <c r="D50" s="20"/>
      <c r="F50" s="4"/>
      <c r="H50" s="4"/>
      <c r="J50" s="4"/>
      <c r="L50" s="4"/>
      <c r="N50" s="4"/>
      <c r="P50" s="20"/>
      <c r="R50" s="4"/>
      <c r="T50" s="4"/>
      <c r="V50" s="4"/>
    </row>
    <row r="51" spans="4:22" x14ac:dyDescent="0.2">
      <c r="D51" s="20"/>
      <c r="F51" s="4"/>
      <c r="H51" s="4"/>
      <c r="J51" s="4"/>
      <c r="L51" s="4"/>
      <c r="N51" s="4"/>
      <c r="P51" s="20"/>
      <c r="R51" s="4"/>
      <c r="T51" s="4"/>
      <c r="V51" s="4"/>
    </row>
  </sheetData>
  <mergeCells count="10">
    <mergeCell ref="I10:O10"/>
    <mergeCell ref="Q10:W10"/>
    <mergeCell ref="Q8:W8"/>
    <mergeCell ref="B3:W3"/>
    <mergeCell ref="B5:W5"/>
    <mergeCell ref="B8:C12"/>
    <mergeCell ref="B6:C6"/>
    <mergeCell ref="E10:E12"/>
    <mergeCell ref="G10:G12"/>
    <mergeCell ref="E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V52"/>
  <sheetViews>
    <sheetView workbookViewId="0"/>
  </sheetViews>
  <sheetFormatPr defaultColWidth="9.140625"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10.7109375" style="28" customWidth="1"/>
    <col min="5" max="5" width="0.85546875" style="28" customWidth="1"/>
    <col min="6" max="6" width="8.85546875" style="28" customWidth="1"/>
    <col min="7" max="7" width="0.85546875" style="28" customWidth="1"/>
    <col min="8" max="8" width="10.7109375" style="28" customWidth="1"/>
    <col min="9" max="9" width="0.85546875" style="28" customWidth="1"/>
    <col min="10" max="10" width="10.7109375" style="28" customWidth="1"/>
    <col min="11" max="11" width="0.85546875" style="28" customWidth="1"/>
    <col min="12" max="12" width="10.7109375" style="28" customWidth="1"/>
    <col min="13" max="13" width="0.85546875" style="28" customWidth="1"/>
    <col min="14" max="14" width="13.7109375" style="28" customWidth="1"/>
    <col min="15" max="15" width="0.85546875" style="28" customWidth="1"/>
    <col min="16" max="16" width="10.7109375" style="28" customWidth="1"/>
    <col min="17" max="17" width="0.85546875" style="28" customWidth="1"/>
    <col min="18" max="18" width="10.42578125" style="28" customWidth="1"/>
    <col min="19" max="19" width="0.85546875" style="28" customWidth="1"/>
    <col min="20" max="20" width="11.5703125" style="28" customWidth="1"/>
    <col min="21" max="21" width="0.85546875" style="28" customWidth="1"/>
    <col min="22" max="22" width="12" style="28" customWidth="1"/>
    <col min="23" max="16384" width="9.140625" style="28"/>
  </cols>
  <sheetData>
    <row r="2" spans="2:22" ht="15" x14ac:dyDescent="0.25">
      <c r="B2" s="27"/>
      <c r="D2" s="27"/>
      <c r="F2" s="27"/>
      <c r="L2" s="27"/>
      <c r="N2" s="27"/>
      <c r="R2" s="27"/>
      <c r="T2" s="27"/>
      <c r="V2" s="27" t="s">
        <v>294</v>
      </c>
    </row>
    <row r="3" spans="2:22" ht="39" customHeight="1" x14ac:dyDescent="0.25">
      <c r="B3" s="161" t="s">
        <v>363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2:22" ht="3.75" customHeight="1" x14ac:dyDescent="0.25"/>
    <row r="5" spans="2:2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6" spans="2:22" ht="15" customHeight="1" x14ac:dyDescent="0.25">
      <c r="B6" s="57" t="s">
        <v>40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4" t="s">
        <v>19</v>
      </c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</row>
    <row r="8" spans="2:22" ht="18" customHeight="1" x14ac:dyDescent="0.2">
      <c r="B8" s="169" t="s">
        <v>42</v>
      </c>
      <c r="C8" s="54"/>
      <c r="D8" s="170" t="s">
        <v>468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53"/>
      <c r="P8" s="170" t="s">
        <v>467</v>
      </c>
      <c r="Q8" s="170"/>
      <c r="R8" s="170"/>
      <c r="S8" s="170"/>
      <c r="T8" s="170"/>
      <c r="U8" s="170"/>
      <c r="V8" s="170"/>
    </row>
    <row r="9" spans="2:22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13.5" customHeight="1" x14ac:dyDescent="0.2">
      <c r="B10" s="169"/>
      <c r="C10" s="54"/>
      <c r="D10" s="174" t="s">
        <v>19</v>
      </c>
      <c r="E10" s="66"/>
      <c r="F10" s="175" t="s">
        <v>328</v>
      </c>
      <c r="G10" s="66"/>
      <c r="H10" s="174" t="s">
        <v>329</v>
      </c>
      <c r="I10" s="174"/>
      <c r="J10" s="174"/>
      <c r="K10" s="174"/>
      <c r="L10" s="174"/>
      <c r="M10" s="174"/>
      <c r="N10" s="174"/>
      <c r="O10" s="26"/>
      <c r="P10" s="174" t="s">
        <v>329</v>
      </c>
      <c r="Q10" s="174"/>
      <c r="R10" s="174"/>
      <c r="S10" s="174"/>
      <c r="T10" s="174"/>
      <c r="U10" s="174"/>
      <c r="V10" s="174"/>
    </row>
    <row r="11" spans="2:22" s="29" customFormat="1" ht="3.75" customHeight="1" x14ac:dyDescent="0.2">
      <c r="B11" s="169"/>
      <c r="C11" s="54"/>
      <c r="D11" s="174"/>
      <c r="E11" s="60"/>
      <c r="F11" s="175"/>
      <c r="G11" s="60"/>
      <c r="H11" s="67"/>
      <c r="I11" s="60"/>
      <c r="J11" s="67"/>
      <c r="K11" s="60"/>
      <c r="L11" s="67"/>
      <c r="M11" s="60"/>
      <c r="N11" s="67"/>
      <c r="O11" s="49"/>
      <c r="P11" s="73"/>
      <c r="Q11" s="60"/>
      <c r="R11" s="67"/>
      <c r="S11" s="60"/>
      <c r="T11" s="67"/>
      <c r="U11" s="60"/>
      <c r="V11" s="67"/>
    </row>
    <row r="12" spans="2:22" s="31" customFormat="1" x14ac:dyDescent="0.2">
      <c r="B12" s="169"/>
      <c r="C12" s="54"/>
      <c r="D12" s="174"/>
      <c r="E12" s="66">
        <v>299619</v>
      </c>
      <c r="F12" s="175"/>
      <c r="G12" s="66"/>
      <c r="H12" s="38" t="s">
        <v>345</v>
      </c>
      <c r="I12" s="66"/>
      <c r="J12" s="38" t="s">
        <v>326</v>
      </c>
      <c r="K12" s="66"/>
      <c r="L12" s="38" t="s">
        <v>327</v>
      </c>
      <c r="M12" s="66"/>
      <c r="N12" s="38" t="s">
        <v>331</v>
      </c>
      <c r="O12" s="26"/>
      <c r="P12" s="38" t="s">
        <v>345</v>
      </c>
      <c r="Q12" s="66"/>
      <c r="R12" s="38" t="s">
        <v>326</v>
      </c>
      <c r="S12" s="66"/>
      <c r="T12" s="38" t="s">
        <v>327</v>
      </c>
      <c r="U12" s="66"/>
      <c r="V12" s="38" t="s">
        <v>331</v>
      </c>
    </row>
    <row r="13" spans="2:22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42"/>
      <c r="K13" s="32"/>
      <c r="L13" s="42"/>
      <c r="M13" s="32"/>
      <c r="N13" s="42"/>
      <c r="O13" s="32"/>
      <c r="P13" s="42"/>
      <c r="Q13" s="32"/>
      <c r="R13" s="42"/>
      <c r="S13" s="32"/>
      <c r="T13" s="42"/>
      <c r="U13" s="32"/>
      <c r="V13" s="42"/>
    </row>
    <row r="14" spans="2:22" ht="19.5" customHeight="1" x14ac:dyDescent="0.25">
      <c r="B14" s="5" t="s">
        <v>19</v>
      </c>
      <c r="C14" s="43"/>
      <c r="D14" s="85">
        <v>112364.00000000009</v>
      </c>
      <c r="E14" s="79"/>
      <c r="F14" s="85">
        <v>28336.999999999971</v>
      </c>
      <c r="G14" s="79"/>
      <c r="H14" s="85">
        <v>84027.000000000116</v>
      </c>
      <c r="I14" s="79"/>
      <c r="J14" s="85">
        <v>11307.99999999988</v>
      </c>
      <c r="K14" s="79"/>
      <c r="L14" s="85">
        <v>52265.999999999651</v>
      </c>
      <c r="M14" s="79"/>
      <c r="N14" s="85">
        <v>20452.999999999964</v>
      </c>
      <c r="O14" s="79"/>
      <c r="P14" s="85">
        <v>2258843.9999999879</v>
      </c>
      <c r="Q14" s="79"/>
      <c r="R14" s="85">
        <v>19582.000000000215</v>
      </c>
      <c r="S14" s="79"/>
      <c r="T14" s="85">
        <v>673299.00000000093</v>
      </c>
      <c r="U14" s="79"/>
      <c r="V14" s="85">
        <v>1565962.9999999972</v>
      </c>
    </row>
    <row r="15" spans="2:22" ht="19.5" customHeight="1" x14ac:dyDescent="0.25">
      <c r="B15" s="17" t="s">
        <v>43</v>
      </c>
      <c r="C15" s="9"/>
      <c r="D15" s="85">
        <v>13474.999999999993</v>
      </c>
      <c r="E15" s="83"/>
      <c r="F15" s="86">
        <v>4046</v>
      </c>
      <c r="G15" s="83"/>
      <c r="H15" s="85">
        <v>9428.9999999999927</v>
      </c>
      <c r="I15" s="83"/>
      <c r="J15" s="86">
        <v>990.00000000000057</v>
      </c>
      <c r="K15" s="83"/>
      <c r="L15" s="86">
        <v>6354.0000000000036</v>
      </c>
      <c r="M15" s="83"/>
      <c r="N15" s="86">
        <v>2084.9999999999973</v>
      </c>
      <c r="O15" s="83"/>
      <c r="P15" s="85">
        <v>232627.99999999977</v>
      </c>
      <c r="Q15" s="83"/>
      <c r="R15" s="86">
        <v>2128.0000000000068</v>
      </c>
      <c r="S15" s="83"/>
      <c r="T15" s="86">
        <v>79751.999999999971</v>
      </c>
      <c r="U15" s="83"/>
      <c r="V15" s="86">
        <v>150748</v>
      </c>
    </row>
    <row r="16" spans="2:22" ht="19.5" customHeight="1" x14ac:dyDescent="0.25">
      <c r="B16" s="17" t="s">
        <v>44</v>
      </c>
      <c r="C16" s="9"/>
      <c r="D16" s="85">
        <v>588.00000000000011</v>
      </c>
      <c r="E16" s="83"/>
      <c r="F16" s="86">
        <v>277.00000000000006</v>
      </c>
      <c r="G16" s="83"/>
      <c r="H16" s="85">
        <v>311.00000000000006</v>
      </c>
      <c r="I16" s="83"/>
      <c r="J16" s="86">
        <v>39.000000000000007</v>
      </c>
      <c r="K16" s="83"/>
      <c r="L16" s="86">
        <v>199.00000000000006</v>
      </c>
      <c r="M16" s="83"/>
      <c r="N16" s="86">
        <v>73.000000000000014</v>
      </c>
      <c r="O16" s="83"/>
      <c r="P16" s="85">
        <v>7826.9999999999964</v>
      </c>
      <c r="Q16" s="83"/>
      <c r="R16" s="86">
        <v>74</v>
      </c>
      <c r="S16" s="83"/>
      <c r="T16" s="86">
        <v>2259.0000000000009</v>
      </c>
      <c r="U16" s="83"/>
      <c r="V16" s="86">
        <v>5493.9999999999964</v>
      </c>
    </row>
    <row r="17" spans="2:22" ht="19.5" customHeight="1" x14ac:dyDescent="0.25">
      <c r="B17" s="17" t="s">
        <v>46</v>
      </c>
      <c r="C17" s="9"/>
      <c r="D17" s="85">
        <v>11025.999999999978</v>
      </c>
      <c r="E17" s="83"/>
      <c r="F17" s="86">
        <v>2390.9999999999945</v>
      </c>
      <c r="G17" s="83"/>
      <c r="H17" s="85">
        <v>8634.9999999999836</v>
      </c>
      <c r="I17" s="83"/>
      <c r="J17" s="86">
        <v>758.99999999999989</v>
      </c>
      <c r="K17" s="83"/>
      <c r="L17" s="86">
        <v>5566.9999999999909</v>
      </c>
      <c r="M17" s="83"/>
      <c r="N17" s="86">
        <v>2309</v>
      </c>
      <c r="O17" s="83"/>
      <c r="P17" s="85">
        <v>245114.99999999921</v>
      </c>
      <c r="Q17" s="83"/>
      <c r="R17" s="86">
        <v>1530.0000000000041</v>
      </c>
      <c r="S17" s="83"/>
      <c r="T17" s="86">
        <v>72368.000000000058</v>
      </c>
      <c r="U17" s="83"/>
      <c r="V17" s="86">
        <v>171216.99999999985</v>
      </c>
    </row>
    <row r="18" spans="2:22" ht="19.5" customHeight="1" x14ac:dyDescent="0.25">
      <c r="B18" s="17" t="s">
        <v>45</v>
      </c>
      <c r="C18" s="9"/>
      <c r="D18" s="85">
        <v>373.00000000000006</v>
      </c>
      <c r="E18" s="83"/>
      <c r="F18" s="86">
        <v>117</v>
      </c>
      <c r="G18" s="83"/>
      <c r="H18" s="85">
        <v>256.00000000000006</v>
      </c>
      <c r="I18" s="83"/>
      <c r="J18" s="86">
        <v>22.000000000000014</v>
      </c>
      <c r="K18" s="83"/>
      <c r="L18" s="86">
        <v>151.99999999999997</v>
      </c>
      <c r="M18" s="83"/>
      <c r="N18" s="86">
        <v>82.000000000000057</v>
      </c>
      <c r="O18" s="83"/>
      <c r="P18" s="85">
        <v>8421</v>
      </c>
      <c r="Q18" s="83"/>
      <c r="R18" s="86">
        <v>41</v>
      </c>
      <c r="S18" s="83"/>
      <c r="T18" s="86">
        <v>1975.0000000000011</v>
      </c>
      <c r="U18" s="83"/>
      <c r="V18" s="86">
        <v>6405.0000000000027</v>
      </c>
    </row>
    <row r="19" spans="2:22" ht="19.5" customHeight="1" x14ac:dyDescent="0.25">
      <c r="B19" s="17" t="s">
        <v>47</v>
      </c>
      <c r="C19" s="9"/>
      <c r="D19" s="85">
        <v>930.00000000000023</v>
      </c>
      <c r="E19" s="83"/>
      <c r="F19" s="86">
        <v>293.99999999999989</v>
      </c>
      <c r="G19" s="83"/>
      <c r="H19" s="85">
        <v>636.00000000000034</v>
      </c>
      <c r="I19" s="83"/>
      <c r="J19" s="86">
        <v>45.000000000000007</v>
      </c>
      <c r="K19" s="83"/>
      <c r="L19" s="86">
        <v>388.99999999999983</v>
      </c>
      <c r="M19" s="83"/>
      <c r="N19" s="86">
        <v>201.99999999999997</v>
      </c>
      <c r="O19" s="83"/>
      <c r="P19" s="85">
        <v>22632.999999999989</v>
      </c>
      <c r="Q19" s="83"/>
      <c r="R19" s="86">
        <v>88.000000000000057</v>
      </c>
      <c r="S19" s="83"/>
      <c r="T19" s="86">
        <v>5482.9999999999945</v>
      </c>
      <c r="U19" s="83"/>
      <c r="V19" s="86">
        <v>17062.000000000011</v>
      </c>
    </row>
    <row r="20" spans="2:22" ht="19.5" customHeight="1" x14ac:dyDescent="0.25">
      <c r="B20" s="17" t="s">
        <v>48</v>
      </c>
      <c r="C20" s="9"/>
      <c r="D20" s="85">
        <v>4334.9999999999982</v>
      </c>
      <c r="E20" s="83"/>
      <c r="F20" s="86">
        <v>1262.0000000000016</v>
      </c>
      <c r="G20" s="83"/>
      <c r="H20" s="85">
        <v>3072.9999999999964</v>
      </c>
      <c r="I20" s="83"/>
      <c r="J20" s="86">
        <v>240.0000000000002</v>
      </c>
      <c r="K20" s="83"/>
      <c r="L20" s="86">
        <v>2046.9999999999984</v>
      </c>
      <c r="M20" s="83"/>
      <c r="N20" s="86">
        <v>786.00000000000045</v>
      </c>
      <c r="O20" s="83"/>
      <c r="P20" s="85">
        <v>86213.000000000087</v>
      </c>
      <c r="Q20" s="83"/>
      <c r="R20" s="86">
        <v>489.99999999999926</v>
      </c>
      <c r="S20" s="83"/>
      <c r="T20" s="86">
        <v>28292.999999999985</v>
      </c>
      <c r="U20" s="83"/>
      <c r="V20" s="86">
        <v>57430.000000000015</v>
      </c>
    </row>
    <row r="21" spans="2:22" ht="19.5" customHeight="1" x14ac:dyDescent="0.25">
      <c r="B21" s="17" t="s">
        <v>49</v>
      </c>
      <c r="C21" s="12"/>
      <c r="D21" s="85">
        <v>851.00000000000034</v>
      </c>
      <c r="E21" s="83"/>
      <c r="F21" s="86">
        <v>233.00000000000009</v>
      </c>
      <c r="G21" s="83"/>
      <c r="H21" s="85">
        <v>618.00000000000023</v>
      </c>
      <c r="I21" s="83"/>
      <c r="J21" s="86">
        <v>34</v>
      </c>
      <c r="K21" s="83"/>
      <c r="L21" s="86">
        <v>364.00000000000011</v>
      </c>
      <c r="M21" s="83"/>
      <c r="N21" s="86">
        <v>220.00000000000026</v>
      </c>
      <c r="O21" s="83"/>
      <c r="P21" s="85">
        <v>23831</v>
      </c>
      <c r="Q21" s="83"/>
      <c r="R21" s="86">
        <v>71.999999999999986</v>
      </c>
      <c r="S21" s="83"/>
      <c r="T21" s="86">
        <v>5337.9999999999982</v>
      </c>
      <c r="U21" s="83"/>
      <c r="V21" s="86">
        <v>18421.000000000007</v>
      </c>
    </row>
    <row r="22" spans="2:22" ht="19.5" customHeight="1" x14ac:dyDescent="0.25">
      <c r="B22" s="17" t="s">
        <v>50</v>
      </c>
      <c r="C22" s="12"/>
      <c r="D22" s="85">
        <v>3561.0000000000005</v>
      </c>
      <c r="E22" s="83"/>
      <c r="F22" s="86">
        <v>875.00000000000034</v>
      </c>
      <c r="G22" s="83"/>
      <c r="H22" s="85">
        <v>2686</v>
      </c>
      <c r="I22" s="83"/>
      <c r="J22" s="86">
        <v>220.00000000000014</v>
      </c>
      <c r="K22" s="83"/>
      <c r="L22" s="86">
        <v>1765.9999999999998</v>
      </c>
      <c r="M22" s="83"/>
      <c r="N22" s="86">
        <v>700.00000000000023</v>
      </c>
      <c r="O22" s="83"/>
      <c r="P22" s="85">
        <v>76673.999999999971</v>
      </c>
      <c r="Q22" s="83"/>
      <c r="R22" s="86">
        <v>431.99999999999977</v>
      </c>
      <c r="S22" s="83"/>
      <c r="T22" s="86">
        <v>23785.000000000044</v>
      </c>
      <c r="U22" s="83"/>
      <c r="V22" s="86">
        <v>52457.00000000008</v>
      </c>
    </row>
    <row r="23" spans="2:22" ht="19.5" customHeight="1" x14ac:dyDescent="0.25">
      <c r="B23" s="17" t="s">
        <v>51</v>
      </c>
      <c r="C23" s="12"/>
      <c r="D23" s="85">
        <v>695.00000000000023</v>
      </c>
      <c r="E23" s="83"/>
      <c r="F23" s="86">
        <v>202.00000000000011</v>
      </c>
      <c r="G23" s="83"/>
      <c r="H23" s="85">
        <v>493.00000000000006</v>
      </c>
      <c r="I23" s="83"/>
      <c r="J23" s="86">
        <v>20.000000000000018</v>
      </c>
      <c r="K23" s="83"/>
      <c r="L23" s="86">
        <v>300.00000000000028</v>
      </c>
      <c r="M23" s="83"/>
      <c r="N23" s="86">
        <v>173.00000000000014</v>
      </c>
      <c r="O23" s="83"/>
      <c r="P23" s="85">
        <v>18472.999999999996</v>
      </c>
      <c r="Q23" s="83"/>
      <c r="R23" s="86">
        <v>30.000000000000007</v>
      </c>
      <c r="S23" s="83"/>
      <c r="T23" s="86">
        <v>4425.0000000000009</v>
      </c>
      <c r="U23" s="83"/>
      <c r="V23" s="86">
        <v>14017.999999999995</v>
      </c>
    </row>
    <row r="24" spans="2:22" ht="19.5" customHeight="1" x14ac:dyDescent="0.25">
      <c r="B24" s="17" t="s">
        <v>52</v>
      </c>
      <c r="C24" s="12"/>
      <c r="D24" s="85">
        <v>7362.9999999999864</v>
      </c>
      <c r="E24" s="83"/>
      <c r="F24" s="86">
        <v>1325.999999999998</v>
      </c>
      <c r="G24" s="83"/>
      <c r="H24" s="85">
        <v>6036.9999999999882</v>
      </c>
      <c r="I24" s="83"/>
      <c r="J24" s="86">
        <v>685.99999999999932</v>
      </c>
      <c r="K24" s="83"/>
      <c r="L24" s="86">
        <v>4171.0000000000009</v>
      </c>
      <c r="M24" s="83"/>
      <c r="N24" s="86">
        <v>1180.0000000000055</v>
      </c>
      <c r="O24" s="83"/>
      <c r="P24" s="85">
        <v>138044.00000000023</v>
      </c>
      <c r="Q24" s="83"/>
      <c r="R24" s="86">
        <v>1445.0000000000009</v>
      </c>
      <c r="S24" s="83"/>
      <c r="T24" s="86">
        <v>50873.999999999993</v>
      </c>
      <c r="U24" s="83"/>
      <c r="V24" s="86">
        <v>85725.000000000029</v>
      </c>
    </row>
    <row r="25" spans="2:22" ht="19.5" customHeight="1" x14ac:dyDescent="0.25">
      <c r="B25" s="17" t="s">
        <v>53</v>
      </c>
      <c r="C25" s="12"/>
      <c r="D25" s="85">
        <v>25867.000000000076</v>
      </c>
      <c r="E25" s="83"/>
      <c r="F25" s="86">
        <v>6351.0000000000173</v>
      </c>
      <c r="G25" s="83"/>
      <c r="H25" s="85">
        <v>19516.000000000058</v>
      </c>
      <c r="I25" s="83"/>
      <c r="J25" s="86">
        <v>3946.0000000000173</v>
      </c>
      <c r="K25" s="83"/>
      <c r="L25" s="86">
        <v>11003.000000000005</v>
      </c>
      <c r="M25" s="83"/>
      <c r="N25" s="86">
        <v>4566.9999999999864</v>
      </c>
      <c r="O25" s="83"/>
      <c r="P25" s="85">
        <v>507448</v>
      </c>
      <c r="Q25" s="83"/>
      <c r="R25" s="86">
        <v>5847.0000000000109</v>
      </c>
      <c r="S25" s="83"/>
      <c r="T25" s="86">
        <v>138531.99999999977</v>
      </c>
      <c r="U25" s="83"/>
      <c r="V25" s="86">
        <v>363068.99999999983</v>
      </c>
    </row>
    <row r="26" spans="2:22" ht="19.5" customHeight="1" x14ac:dyDescent="0.25">
      <c r="B26" s="17" t="s">
        <v>54</v>
      </c>
      <c r="C26" s="12"/>
      <c r="D26" s="85">
        <v>397.00000000000006</v>
      </c>
      <c r="E26" s="83"/>
      <c r="F26" s="86">
        <v>106.99999999999999</v>
      </c>
      <c r="G26" s="83"/>
      <c r="H26" s="85">
        <v>290.00000000000006</v>
      </c>
      <c r="I26" s="83"/>
      <c r="J26" s="86">
        <v>22</v>
      </c>
      <c r="K26" s="83"/>
      <c r="L26" s="86">
        <v>157.00000000000014</v>
      </c>
      <c r="M26" s="83"/>
      <c r="N26" s="86">
        <v>110.99999999999996</v>
      </c>
      <c r="O26" s="83"/>
      <c r="P26" s="85">
        <v>10710.999999999998</v>
      </c>
      <c r="Q26" s="83"/>
      <c r="R26" s="86">
        <v>39.999999999999986</v>
      </c>
      <c r="S26" s="83"/>
      <c r="T26" s="86">
        <v>2153.0000000000005</v>
      </c>
      <c r="U26" s="83"/>
      <c r="V26" s="86">
        <v>8517.9999999999982</v>
      </c>
    </row>
    <row r="27" spans="2:22" ht="19.5" customHeight="1" x14ac:dyDescent="0.25">
      <c r="B27" s="17" t="s">
        <v>55</v>
      </c>
      <c r="C27" s="12"/>
      <c r="D27" s="85">
        <v>26343.000000000011</v>
      </c>
      <c r="E27" s="83"/>
      <c r="F27" s="86">
        <v>6411.9999999999955</v>
      </c>
      <c r="G27" s="83"/>
      <c r="H27" s="85">
        <v>19931.000000000015</v>
      </c>
      <c r="I27" s="83"/>
      <c r="J27" s="86">
        <v>3274.0000000000146</v>
      </c>
      <c r="K27" s="83"/>
      <c r="L27" s="86">
        <v>12144.000000000038</v>
      </c>
      <c r="M27" s="83"/>
      <c r="N27" s="86">
        <v>4513.00000000001</v>
      </c>
      <c r="O27" s="83"/>
      <c r="P27" s="85">
        <v>505836.00000000175</v>
      </c>
      <c r="Q27" s="83"/>
      <c r="R27" s="86">
        <v>5253.0000000000055</v>
      </c>
      <c r="S27" s="83"/>
      <c r="T27" s="86">
        <v>155672.00000000035</v>
      </c>
      <c r="U27" s="83"/>
      <c r="V27" s="86">
        <v>344910.99999999994</v>
      </c>
    </row>
    <row r="28" spans="2:22" ht="19.5" customHeight="1" x14ac:dyDescent="0.25">
      <c r="B28" s="17" t="s">
        <v>56</v>
      </c>
      <c r="C28" s="12"/>
      <c r="D28" s="85">
        <v>4108.0000000000018</v>
      </c>
      <c r="E28" s="83"/>
      <c r="F28" s="86">
        <v>992</v>
      </c>
      <c r="G28" s="83"/>
      <c r="H28" s="85">
        <v>3116.0000000000018</v>
      </c>
      <c r="I28" s="83"/>
      <c r="J28" s="86">
        <v>237.99999999999991</v>
      </c>
      <c r="K28" s="83"/>
      <c r="L28" s="86">
        <v>2056.0000000000005</v>
      </c>
      <c r="M28" s="83"/>
      <c r="N28" s="86">
        <v>822.00000000000182</v>
      </c>
      <c r="O28" s="83"/>
      <c r="P28" s="85">
        <v>93066</v>
      </c>
      <c r="Q28" s="83"/>
      <c r="R28" s="86">
        <v>489.99999999999972</v>
      </c>
      <c r="S28" s="83"/>
      <c r="T28" s="86">
        <v>27289.999999999993</v>
      </c>
      <c r="U28" s="83"/>
      <c r="V28" s="86">
        <v>65286.000000000007</v>
      </c>
    </row>
    <row r="29" spans="2:22" ht="19.5" customHeight="1" x14ac:dyDescent="0.25">
      <c r="B29" s="17" t="s">
        <v>57</v>
      </c>
      <c r="C29" s="55"/>
      <c r="D29" s="85">
        <v>5929.0000000000009</v>
      </c>
      <c r="E29" s="83"/>
      <c r="F29" s="86">
        <v>1665.0000000000007</v>
      </c>
      <c r="G29" s="83"/>
      <c r="H29" s="85">
        <v>4264</v>
      </c>
      <c r="I29" s="83"/>
      <c r="J29" s="86">
        <v>482.00000000000028</v>
      </c>
      <c r="K29" s="83"/>
      <c r="L29" s="86">
        <v>2558.9999999999968</v>
      </c>
      <c r="M29" s="83"/>
      <c r="N29" s="86">
        <v>1223.0000000000011</v>
      </c>
      <c r="O29" s="83"/>
      <c r="P29" s="85">
        <v>130728.99999999991</v>
      </c>
      <c r="Q29" s="83"/>
      <c r="R29" s="86">
        <v>1013.999999999999</v>
      </c>
      <c r="S29" s="83"/>
      <c r="T29" s="86">
        <v>32499.999999999982</v>
      </c>
      <c r="U29" s="83"/>
      <c r="V29" s="86">
        <v>97215.000000000015</v>
      </c>
    </row>
    <row r="30" spans="2:22" ht="19.5" customHeight="1" x14ac:dyDescent="0.25">
      <c r="B30" s="17" t="s">
        <v>58</v>
      </c>
      <c r="C30" s="12"/>
      <c r="D30" s="85">
        <v>2349.0000000000036</v>
      </c>
      <c r="E30" s="83"/>
      <c r="F30" s="86">
        <v>790.00000000000023</v>
      </c>
      <c r="G30" s="83"/>
      <c r="H30" s="85">
        <v>1559.0000000000036</v>
      </c>
      <c r="I30" s="83"/>
      <c r="J30" s="86">
        <v>125.99999999999997</v>
      </c>
      <c r="K30" s="83"/>
      <c r="L30" s="86">
        <v>962.99999999999886</v>
      </c>
      <c r="M30" s="83"/>
      <c r="N30" s="86">
        <v>470.00000000000097</v>
      </c>
      <c r="O30" s="83"/>
      <c r="P30" s="85">
        <v>47250.999999999913</v>
      </c>
      <c r="Q30" s="83"/>
      <c r="R30" s="86">
        <v>269.00000000000023</v>
      </c>
      <c r="S30" s="83"/>
      <c r="T30" s="86">
        <v>12847.000000000007</v>
      </c>
      <c r="U30" s="83"/>
      <c r="V30" s="86">
        <v>34134.999999999993</v>
      </c>
    </row>
    <row r="31" spans="2:22" ht="19.5" customHeight="1" x14ac:dyDescent="0.25">
      <c r="B31" s="17" t="s">
        <v>59</v>
      </c>
      <c r="C31" s="12"/>
      <c r="D31" s="85">
        <v>835.00000000000057</v>
      </c>
      <c r="E31" s="83"/>
      <c r="F31" s="86">
        <v>183.00000000000003</v>
      </c>
      <c r="G31" s="83"/>
      <c r="H31" s="85">
        <v>652.00000000000057</v>
      </c>
      <c r="I31" s="83"/>
      <c r="J31" s="86">
        <v>22.000000000000018</v>
      </c>
      <c r="K31" s="83"/>
      <c r="L31" s="86">
        <v>415.0000000000004</v>
      </c>
      <c r="M31" s="83"/>
      <c r="N31" s="86">
        <v>214.99999999999989</v>
      </c>
      <c r="O31" s="83"/>
      <c r="P31" s="85">
        <v>25406.999999999985</v>
      </c>
      <c r="Q31" s="83"/>
      <c r="R31" s="86">
        <v>45.000000000000043</v>
      </c>
      <c r="S31" s="83"/>
      <c r="T31" s="86">
        <v>6223</v>
      </c>
      <c r="U31" s="83"/>
      <c r="V31" s="86">
        <v>19139.000000000007</v>
      </c>
    </row>
    <row r="32" spans="2:22" ht="19.5" customHeight="1" x14ac:dyDescent="0.25">
      <c r="B32" s="17" t="s">
        <v>60</v>
      </c>
      <c r="C32" s="12"/>
      <c r="D32" s="85">
        <v>3339.0000000000023</v>
      </c>
      <c r="E32" s="83"/>
      <c r="F32" s="86">
        <v>814.0000000000008</v>
      </c>
      <c r="G32" s="83"/>
      <c r="H32" s="85">
        <v>2525.0000000000014</v>
      </c>
      <c r="I32" s="83"/>
      <c r="J32" s="86">
        <v>143.00000000000006</v>
      </c>
      <c r="K32" s="83"/>
      <c r="L32" s="86">
        <v>1660.0000000000009</v>
      </c>
      <c r="M32" s="83"/>
      <c r="N32" s="86">
        <v>722</v>
      </c>
      <c r="O32" s="83"/>
      <c r="P32" s="85">
        <v>78536.999999999884</v>
      </c>
      <c r="Q32" s="83"/>
      <c r="R32" s="86">
        <v>293.99999999999949</v>
      </c>
      <c r="S32" s="83"/>
      <c r="T32" s="86">
        <v>23530.000000000051</v>
      </c>
      <c r="U32" s="83"/>
      <c r="V32" s="86">
        <v>54712.999999999985</v>
      </c>
    </row>
    <row r="33" spans="2:22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</row>
    <row r="34" spans="2:22" ht="4.5" customHeight="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</row>
    <row r="35" spans="2:22" x14ac:dyDescent="0.25">
      <c r="B35" s="77" t="s">
        <v>485</v>
      </c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2:22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</row>
    <row r="37" spans="2:22" x14ac:dyDescent="0.25">
      <c r="C37" s="9"/>
      <c r="E37" s="9"/>
      <c r="G37" s="9"/>
      <c r="I37" s="9"/>
      <c r="K37" s="9"/>
      <c r="M37" s="9"/>
      <c r="O37" s="9"/>
      <c r="Q37" s="9"/>
      <c r="S37" s="9"/>
      <c r="U37" s="9"/>
    </row>
    <row r="38" spans="2:22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2:22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</row>
    <row r="40" spans="2:22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</row>
    <row r="41" spans="2:22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</row>
    <row r="42" spans="2:22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</row>
    <row r="43" spans="2:22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</row>
    <row r="44" spans="2:22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</row>
    <row r="45" spans="2:22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</row>
    <row r="46" spans="2:22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</row>
    <row r="47" spans="2:22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</row>
    <row r="48" spans="2:22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</row>
    <row r="50" spans="3:21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</row>
    <row r="51" spans="3:21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</row>
    <row r="52" spans="3:21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</row>
  </sheetData>
  <mergeCells count="9">
    <mergeCell ref="B3:V3"/>
    <mergeCell ref="B5:V5"/>
    <mergeCell ref="B8:B12"/>
    <mergeCell ref="D8:N8"/>
    <mergeCell ref="P8:V8"/>
    <mergeCell ref="D10:D12"/>
    <mergeCell ref="F10:F12"/>
    <mergeCell ref="H10:N10"/>
    <mergeCell ref="P10:V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O55"/>
  <sheetViews>
    <sheetView workbookViewId="0"/>
  </sheetViews>
  <sheetFormatPr defaultColWidth="9.140625"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8" customWidth="1"/>
    <col min="5" max="5" width="12" style="28" customWidth="1"/>
    <col min="6" max="6" width="0.85546875" style="28" customWidth="1"/>
    <col min="7" max="7" width="13.7109375" style="28" customWidth="1"/>
    <col min="8" max="8" width="0.85546875" style="28" customWidth="1"/>
    <col min="9" max="9" width="11.85546875" style="28" customWidth="1"/>
    <col min="10" max="10" width="0.85546875" style="28" customWidth="1"/>
    <col min="11" max="11" width="10.42578125" style="28" bestFit="1" customWidth="1"/>
    <col min="12" max="12" width="0.85546875" style="28" customWidth="1"/>
    <col min="13" max="13" width="10.42578125" style="28" bestFit="1" customWidth="1"/>
    <col min="14" max="16384" width="9.140625" style="28"/>
  </cols>
  <sheetData>
    <row r="2" spans="2:15" ht="15" x14ac:dyDescent="0.25">
      <c r="I2" s="27"/>
      <c r="K2" s="27"/>
      <c r="M2" s="27" t="s">
        <v>66</v>
      </c>
    </row>
    <row r="3" spans="2:15" ht="20.25" customHeight="1" x14ac:dyDescent="0.25">
      <c r="B3" s="161" t="s">
        <v>72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2:15" ht="3" customHeight="1" x14ac:dyDescent="0.25"/>
    <row r="5" spans="2:15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2:15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</row>
    <row r="7" spans="2:15" ht="3" customHeight="1" x14ac:dyDescent="0.25"/>
    <row r="8" spans="2:15" ht="15" customHeight="1" x14ac:dyDescent="0.25">
      <c r="B8" s="160" t="s">
        <v>38</v>
      </c>
      <c r="C8" s="160"/>
      <c r="E8" s="165" t="s">
        <v>67</v>
      </c>
      <c r="F8" s="165"/>
      <c r="G8" s="165"/>
      <c r="H8" s="167"/>
      <c r="I8" s="167"/>
      <c r="J8" s="167"/>
      <c r="K8" s="167"/>
      <c r="L8" s="167"/>
      <c r="M8" s="167"/>
    </row>
    <row r="9" spans="2:15" ht="3.75" customHeight="1" x14ac:dyDescent="0.25">
      <c r="B9" s="160"/>
      <c r="C9" s="160"/>
    </row>
    <row r="10" spans="2:15" x14ac:dyDescent="0.2">
      <c r="B10" s="160"/>
      <c r="C10" s="160"/>
      <c r="D10" s="30"/>
      <c r="E10" s="45" t="s">
        <v>19</v>
      </c>
      <c r="F10" s="39"/>
      <c r="G10" s="47" t="s">
        <v>68</v>
      </c>
      <c r="H10" s="18"/>
      <c r="I10" s="47" t="s">
        <v>69</v>
      </c>
      <c r="J10" s="18"/>
      <c r="K10" s="47" t="s">
        <v>70</v>
      </c>
      <c r="L10" s="18"/>
      <c r="M10" s="47" t="s">
        <v>71</v>
      </c>
    </row>
    <row r="11" spans="2:15" ht="3.75" customHeight="1" x14ac:dyDescent="0.2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2:15" ht="17.25" customHeight="1" x14ac:dyDescent="0.2">
      <c r="C12" s="5" t="s">
        <v>19</v>
      </c>
      <c r="D12" s="33"/>
      <c r="E12" s="7">
        <v>296221</v>
      </c>
      <c r="F12" s="33"/>
      <c r="G12" s="85">
        <v>85989</v>
      </c>
      <c r="H12" s="85"/>
      <c r="I12" s="85">
        <v>4257</v>
      </c>
      <c r="J12" s="85"/>
      <c r="K12" s="85">
        <v>17466</v>
      </c>
      <c r="L12" s="109"/>
      <c r="M12" s="85">
        <v>188509</v>
      </c>
      <c r="N12" s="44"/>
      <c r="O12" s="131"/>
    </row>
    <row r="13" spans="2:15" ht="16.5" customHeight="1" x14ac:dyDescent="0.2">
      <c r="B13" s="8" t="s">
        <v>20</v>
      </c>
      <c r="C13" s="9" t="s">
        <v>26</v>
      </c>
      <c r="D13" s="9"/>
      <c r="E13" s="7">
        <v>12615</v>
      </c>
      <c r="F13" s="9"/>
      <c r="G13" s="86">
        <v>5341</v>
      </c>
      <c r="H13" s="86"/>
      <c r="I13" s="86">
        <v>333</v>
      </c>
      <c r="J13" s="86"/>
      <c r="K13" s="86">
        <v>713</v>
      </c>
      <c r="L13" s="86"/>
      <c r="M13" s="86">
        <v>6228</v>
      </c>
      <c r="N13" s="44"/>
      <c r="O13" s="131"/>
    </row>
    <row r="14" spans="2:15" ht="16.5" customHeight="1" x14ac:dyDescent="0.2">
      <c r="B14" s="10" t="s">
        <v>0</v>
      </c>
      <c r="C14" s="11" t="s">
        <v>21</v>
      </c>
      <c r="D14" s="11"/>
      <c r="E14" s="7">
        <v>666</v>
      </c>
      <c r="F14" s="11"/>
      <c r="G14" s="86">
        <v>96</v>
      </c>
      <c r="H14" s="86"/>
      <c r="I14" s="86">
        <v>1</v>
      </c>
      <c r="J14" s="86"/>
      <c r="K14" s="86">
        <v>34</v>
      </c>
      <c r="L14" s="86"/>
      <c r="M14" s="86">
        <v>535</v>
      </c>
      <c r="N14" s="44"/>
      <c r="O14" s="131"/>
    </row>
    <row r="15" spans="2:15" ht="16.5" customHeight="1" x14ac:dyDescent="0.2">
      <c r="B15" s="10" t="s">
        <v>1</v>
      </c>
      <c r="C15" s="11" t="s">
        <v>22</v>
      </c>
      <c r="D15" s="11"/>
      <c r="E15" s="7">
        <v>33026</v>
      </c>
      <c r="F15" s="11"/>
      <c r="G15" s="86">
        <v>7078</v>
      </c>
      <c r="H15" s="86"/>
      <c r="I15" s="86">
        <v>328</v>
      </c>
      <c r="J15" s="86"/>
      <c r="K15" s="86">
        <v>1353</v>
      </c>
      <c r="L15" s="86"/>
      <c r="M15" s="86">
        <v>24267</v>
      </c>
      <c r="N15" s="44"/>
      <c r="O15" s="131"/>
    </row>
    <row r="16" spans="2:15" ht="16.5" customHeight="1" x14ac:dyDescent="0.2">
      <c r="B16" s="8" t="s">
        <v>2</v>
      </c>
      <c r="C16" s="9" t="s">
        <v>28</v>
      </c>
      <c r="D16" s="9"/>
      <c r="E16" s="7">
        <v>403</v>
      </c>
      <c r="F16" s="9"/>
      <c r="G16" s="86">
        <v>34</v>
      </c>
      <c r="H16" s="86"/>
      <c r="I16" s="86">
        <v>11</v>
      </c>
      <c r="J16" s="86"/>
      <c r="K16" s="86">
        <v>13</v>
      </c>
      <c r="L16" s="86"/>
      <c r="M16" s="86">
        <v>345</v>
      </c>
      <c r="N16" s="44"/>
      <c r="O16" s="131"/>
    </row>
    <row r="17" spans="2:15" ht="16.5" customHeight="1" x14ac:dyDescent="0.2">
      <c r="B17" s="10" t="s">
        <v>3</v>
      </c>
      <c r="C17" s="11" t="s">
        <v>27</v>
      </c>
      <c r="D17" s="11"/>
      <c r="E17" s="7">
        <v>1181</v>
      </c>
      <c r="F17" s="11"/>
      <c r="G17" s="86">
        <v>105</v>
      </c>
      <c r="H17" s="86"/>
      <c r="I17" s="86">
        <v>6</v>
      </c>
      <c r="J17" s="86"/>
      <c r="K17" s="86">
        <v>28</v>
      </c>
      <c r="L17" s="86"/>
      <c r="M17" s="86">
        <v>1042</v>
      </c>
      <c r="N17" s="44"/>
      <c r="O17" s="131"/>
    </row>
    <row r="18" spans="2:15" ht="16.5" customHeight="1" x14ac:dyDescent="0.2">
      <c r="B18" s="8" t="s">
        <v>4</v>
      </c>
      <c r="C18" s="9" t="s">
        <v>23</v>
      </c>
      <c r="D18" s="9"/>
      <c r="E18" s="7">
        <v>26575</v>
      </c>
      <c r="F18" s="9"/>
      <c r="G18" s="86">
        <v>8092</v>
      </c>
      <c r="H18" s="86"/>
      <c r="I18" s="86">
        <v>248</v>
      </c>
      <c r="J18" s="86"/>
      <c r="K18" s="86">
        <v>4266</v>
      </c>
      <c r="L18" s="86"/>
      <c r="M18" s="86">
        <v>13969</v>
      </c>
      <c r="N18" s="44"/>
      <c r="O18" s="131"/>
    </row>
    <row r="19" spans="2:15" ht="16.5" customHeight="1" x14ac:dyDescent="0.2">
      <c r="B19" s="8" t="s">
        <v>5</v>
      </c>
      <c r="C19" s="12" t="s">
        <v>463</v>
      </c>
      <c r="D19" s="12"/>
      <c r="E19" s="7">
        <v>84627</v>
      </c>
      <c r="F19" s="12"/>
      <c r="G19" s="86">
        <v>21493</v>
      </c>
      <c r="H19" s="86"/>
      <c r="I19" s="86">
        <v>1273</v>
      </c>
      <c r="J19" s="86"/>
      <c r="K19" s="86">
        <v>3473</v>
      </c>
      <c r="L19" s="86"/>
      <c r="M19" s="86">
        <v>58388</v>
      </c>
      <c r="N19" s="44"/>
      <c r="O19" s="131"/>
    </row>
    <row r="20" spans="2:15" ht="16.5" customHeight="1" x14ac:dyDescent="0.2">
      <c r="B20" s="8" t="s">
        <v>6</v>
      </c>
      <c r="C20" s="12" t="s">
        <v>24</v>
      </c>
      <c r="D20" s="12"/>
      <c r="E20" s="7">
        <v>10637</v>
      </c>
      <c r="F20" s="12"/>
      <c r="G20" s="86">
        <v>3369</v>
      </c>
      <c r="H20" s="86"/>
      <c r="I20" s="86">
        <v>80</v>
      </c>
      <c r="J20" s="86"/>
      <c r="K20" s="86">
        <v>1640</v>
      </c>
      <c r="L20" s="86"/>
      <c r="M20" s="86">
        <v>5548</v>
      </c>
      <c r="N20" s="44"/>
      <c r="O20" s="131"/>
    </row>
    <row r="21" spans="2:15" ht="16.5" customHeight="1" x14ac:dyDescent="0.2">
      <c r="B21" s="8" t="s">
        <v>7</v>
      </c>
      <c r="C21" s="12" t="s">
        <v>31</v>
      </c>
      <c r="D21" s="12"/>
      <c r="E21" s="7">
        <v>34971</v>
      </c>
      <c r="F21" s="12"/>
      <c r="G21" s="86">
        <v>10565</v>
      </c>
      <c r="H21" s="86"/>
      <c r="I21" s="86">
        <v>851</v>
      </c>
      <c r="J21" s="86"/>
      <c r="K21" s="86">
        <v>1453</v>
      </c>
      <c r="L21" s="86"/>
      <c r="M21" s="86">
        <v>22102</v>
      </c>
      <c r="N21" s="44"/>
      <c r="O21" s="131"/>
    </row>
    <row r="22" spans="2:15" ht="16.5" customHeight="1" x14ac:dyDescent="0.2">
      <c r="B22" s="8" t="s">
        <v>8</v>
      </c>
      <c r="C22" s="13" t="s">
        <v>464</v>
      </c>
      <c r="D22" s="13"/>
      <c r="E22" s="7">
        <v>5335</v>
      </c>
      <c r="F22" s="13"/>
      <c r="G22" s="86">
        <v>2065</v>
      </c>
      <c r="H22" s="86"/>
      <c r="I22" s="86">
        <v>46</v>
      </c>
      <c r="J22" s="86"/>
      <c r="K22" s="86">
        <v>321</v>
      </c>
      <c r="L22" s="86"/>
      <c r="M22" s="86">
        <v>2903</v>
      </c>
      <c r="N22" s="44"/>
      <c r="O22" s="131"/>
    </row>
    <row r="23" spans="2:15" ht="16.5" customHeight="1" x14ac:dyDescent="0.2">
      <c r="B23" s="8" t="s">
        <v>9</v>
      </c>
      <c r="C23" s="13" t="s">
        <v>29</v>
      </c>
      <c r="D23" s="13"/>
      <c r="E23" s="7">
        <v>8168</v>
      </c>
      <c r="F23" s="13"/>
      <c r="G23" s="86">
        <v>1193</v>
      </c>
      <c r="H23" s="86"/>
      <c r="I23" s="86">
        <v>41</v>
      </c>
      <c r="J23" s="86"/>
      <c r="K23" s="86">
        <v>216</v>
      </c>
      <c r="L23" s="86"/>
      <c r="M23" s="86">
        <v>6718</v>
      </c>
      <c r="N23" s="44"/>
      <c r="O23" s="131"/>
    </row>
    <row r="24" spans="2:15" ht="16.5" customHeight="1" x14ac:dyDescent="0.2">
      <c r="B24" s="8" t="s">
        <v>10</v>
      </c>
      <c r="C24" s="13" t="s">
        <v>30</v>
      </c>
      <c r="D24" s="13"/>
      <c r="E24" s="7">
        <v>7477</v>
      </c>
      <c r="F24" s="13"/>
      <c r="G24" s="86">
        <v>3960</v>
      </c>
      <c r="H24" s="86"/>
      <c r="I24" s="86">
        <v>62</v>
      </c>
      <c r="J24" s="86"/>
      <c r="K24" s="86">
        <v>421</v>
      </c>
      <c r="L24" s="86"/>
      <c r="M24" s="86">
        <v>3034</v>
      </c>
      <c r="N24" s="44"/>
      <c r="O24" s="131"/>
    </row>
    <row r="25" spans="2:15" ht="16.5" customHeight="1" x14ac:dyDescent="0.2">
      <c r="B25" s="8" t="s">
        <v>11</v>
      </c>
      <c r="C25" s="13" t="s">
        <v>32</v>
      </c>
      <c r="D25" s="13"/>
      <c r="E25" s="7">
        <v>21157</v>
      </c>
      <c r="F25" s="13"/>
      <c r="G25" s="86">
        <v>8333</v>
      </c>
      <c r="H25" s="86"/>
      <c r="I25" s="86">
        <v>228</v>
      </c>
      <c r="J25" s="86"/>
      <c r="K25" s="86">
        <v>1234</v>
      </c>
      <c r="L25" s="86"/>
      <c r="M25" s="86">
        <v>11362</v>
      </c>
      <c r="N25" s="44"/>
      <c r="O25" s="131"/>
    </row>
    <row r="26" spans="2:15" ht="16.5" customHeight="1" x14ac:dyDescent="0.2">
      <c r="B26" s="8" t="s">
        <v>12</v>
      </c>
      <c r="C26" s="12" t="s">
        <v>465</v>
      </c>
      <c r="D26" s="12"/>
      <c r="E26" s="7">
        <v>8464</v>
      </c>
      <c r="F26" s="12"/>
      <c r="G26" s="86">
        <v>2738</v>
      </c>
      <c r="H26" s="86"/>
      <c r="I26" s="86">
        <v>86</v>
      </c>
      <c r="J26" s="86"/>
      <c r="K26" s="86">
        <v>509</v>
      </c>
      <c r="L26" s="86"/>
      <c r="M26" s="86">
        <v>5131</v>
      </c>
      <c r="N26" s="44"/>
      <c r="O26" s="131"/>
    </row>
    <row r="27" spans="2:15" ht="16.5" customHeight="1" x14ac:dyDescent="0.2">
      <c r="B27" s="14" t="s">
        <v>13</v>
      </c>
      <c r="C27" s="15" t="s">
        <v>33</v>
      </c>
      <c r="D27" s="15"/>
      <c r="E27" s="7">
        <v>746</v>
      </c>
      <c r="F27" s="15"/>
      <c r="G27" s="86">
        <v>113</v>
      </c>
      <c r="H27" s="86"/>
      <c r="I27" s="86">
        <v>35</v>
      </c>
      <c r="J27" s="86"/>
      <c r="K27" s="86">
        <v>35</v>
      </c>
      <c r="L27" s="86"/>
      <c r="M27" s="86">
        <v>563</v>
      </c>
      <c r="N27" s="44"/>
      <c r="O27" s="131"/>
    </row>
    <row r="28" spans="2:15" ht="16.5" customHeight="1" x14ac:dyDescent="0.2">
      <c r="B28" s="8" t="s">
        <v>14</v>
      </c>
      <c r="C28" s="13" t="s">
        <v>25</v>
      </c>
      <c r="D28" s="13"/>
      <c r="E28" s="7">
        <v>4360</v>
      </c>
      <c r="F28" s="13"/>
      <c r="G28" s="86">
        <v>1003</v>
      </c>
      <c r="H28" s="86"/>
      <c r="I28" s="86">
        <v>72</v>
      </c>
      <c r="J28" s="86"/>
      <c r="K28" s="86">
        <v>167</v>
      </c>
      <c r="L28" s="86"/>
      <c r="M28" s="86">
        <v>3118</v>
      </c>
      <c r="N28" s="44"/>
      <c r="O28" s="131"/>
    </row>
    <row r="29" spans="2:15" ht="16.5" customHeight="1" x14ac:dyDescent="0.2">
      <c r="B29" s="8" t="s">
        <v>15</v>
      </c>
      <c r="C29" s="13" t="s">
        <v>34</v>
      </c>
      <c r="D29" s="13"/>
      <c r="E29" s="7">
        <v>18012</v>
      </c>
      <c r="F29" s="13"/>
      <c r="G29" s="86">
        <v>4223</v>
      </c>
      <c r="H29" s="86"/>
      <c r="I29" s="86">
        <v>300</v>
      </c>
      <c r="J29" s="86"/>
      <c r="K29" s="86">
        <v>814</v>
      </c>
      <c r="L29" s="86"/>
      <c r="M29" s="86">
        <v>12675</v>
      </c>
      <c r="N29" s="44"/>
      <c r="O29" s="131"/>
    </row>
    <row r="30" spans="2:15" ht="16.5" customHeight="1" x14ac:dyDescent="0.2">
      <c r="B30" s="8" t="s">
        <v>16</v>
      </c>
      <c r="C30" s="13" t="s">
        <v>35</v>
      </c>
      <c r="D30" s="13"/>
      <c r="E30" s="7">
        <v>3787</v>
      </c>
      <c r="F30" s="13"/>
      <c r="G30" s="86">
        <v>1723</v>
      </c>
      <c r="H30" s="86"/>
      <c r="I30" s="86">
        <v>55</v>
      </c>
      <c r="J30" s="86"/>
      <c r="K30" s="86">
        <v>177</v>
      </c>
      <c r="L30" s="86"/>
      <c r="M30" s="86">
        <v>1832</v>
      </c>
      <c r="N30" s="44"/>
      <c r="O30" s="131"/>
    </row>
    <row r="31" spans="2:15" ht="16.5" customHeight="1" x14ac:dyDescent="0.2">
      <c r="B31" s="8" t="s">
        <v>17</v>
      </c>
      <c r="C31" s="13" t="s">
        <v>36</v>
      </c>
      <c r="D31" s="13"/>
      <c r="E31" s="7">
        <v>13998</v>
      </c>
      <c r="F31" s="13"/>
      <c r="G31" s="86">
        <v>4459</v>
      </c>
      <c r="H31" s="86"/>
      <c r="I31" s="86">
        <v>201</v>
      </c>
      <c r="J31" s="86"/>
      <c r="K31" s="86">
        <v>599</v>
      </c>
      <c r="L31" s="86"/>
      <c r="M31" s="86">
        <v>8739</v>
      </c>
      <c r="N31" s="44"/>
      <c r="O31" s="131"/>
    </row>
    <row r="32" spans="2:15" ht="16.5" customHeight="1" x14ac:dyDescent="0.25">
      <c r="B32" s="14" t="s">
        <v>18</v>
      </c>
      <c r="C32" s="15" t="s">
        <v>37</v>
      </c>
      <c r="D32" s="15"/>
      <c r="E32" s="7">
        <v>16</v>
      </c>
      <c r="F32" s="55"/>
      <c r="G32" s="86">
        <v>6</v>
      </c>
      <c r="H32" s="87"/>
      <c r="I32" s="87">
        <v>0</v>
      </c>
      <c r="J32" s="87"/>
      <c r="K32" s="87">
        <v>0</v>
      </c>
      <c r="L32" s="87"/>
      <c r="M32" s="87">
        <v>10</v>
      </c>
      <c r="N32" s="44"/>
    </row>
    <row r="33" spans="2:14" ht="3.75" customHeight="1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44">
        <f t="shared" ref="N33" si="0">SUM(G33:M33)</f>
        <v>0</v>
      </c>
    </row>
    <row r="34" spans="2:14" x14ac:dyDescent="0.2">
      <c r="B34" s="75"/>
      <c r="C34" s="1"/>
      <c r="D34" s="2"/>
      <c r="E34" s="2"/>
      <c r="F34" s="2"/>
      <c r="G34" s="2"/>
    </row>
    <row r="35" spans="2:14" x14ac:dyDescent="0.25">
      <c r="C35" s="17"/>
      <c r="D35" s="9"/>
      <c r="E35" s="34"/>
      <c r="F35" s="9"/>
      <c r="G35" s="34"/>
      <c r="H35" s="9"/>
      <c r="J35" s="9"/>
      <c r="L35" s="9"/>
    </row>
    <row r="36" spans="2:14" x14ac:dyDescent="0.25">
      <c r="C36" s="17"/>
      <c r="D36" s="11"/>
      <c r="E36" s="34"/>
      <c r="F36" s="11"/>
      <c r="G36" s="34"/>
      <c r="H36" s="11"/>
      <c r="J36" s="11"/>
      <c r="L36" s="11"/>
    </row>
    <row r="37" spans="2:14" x14ac:dyDescent="0.25">
      <c r="C37" s="17"/>
      <c r="D37" s="11"/>
      <c r="E37" s="34"/>
      <c r="F37" s="11"/>
      <c r="G37" s="34"/>
      <c r="H37" s="11"/>
      <c r="J37" s="11"/>
      <c r="L37" s="11"/>
    </row>
    <row r="38" spans="2:14" x14ac:dyDescent="0.25">
      <c r="C38" s="17"/>
      <c r="D38" s="9"/>
      <c r="E38" s="34"/>
      <c r="F38" s="9"/>
      <c r="G38" s="34"/>
      <c r="H38" s="9"/>
      <c r="J38" s="9"/>
      <c r="L38" s="9"/>
    </row>
    <row r="39" spans="2:14" x14ac:dyDescent="0.25">
      <c r="C39" s="17"/>
      <c r="D39" s="11"/>
      <c r="E39" s="34"/>
      <c r="F39" s="11"/>
      <c r="G39" s="34"/>
      <c r="H39" s="11"/>
      <c r="J39" s="11"/>
      <c r="L39" s="11"/>
    </row>
    <row r="40" spans="2:14" x14ac:dyDescent="0.25">
      <c r="C40" s="17"/>
      <c r="D40" s="9"/>
      <c r="E40" s="34"/>
      <c r="F40" s="9"/>
      <c r="G40" s="34"/>
      <c r="H40" s="9"/>
      <c r="J40" s="9"/>
      <c r="L40" s="9"/>
    </row>
    <row r="41" spans="2:14" x14ac:dyDescent="0.25">
      <c r="C41" s="17"/>
      <c r="D41" s="12"/>
      <c r="E41" s="34"/>
      <c r="F41" s="12"/>
      <c r="G41" s="34"/>
      <c r="H41" s="12"/>
      <c r="J41" s="12"/>
      <c r="L41" s="12"/>
    </row>
    <row r="42" spans="2:14" x14ac:dyDescent="0.25">
      <c r="C42" s="17"/>
      <c r="D42" s="12"/>
      <c r="E42" s="34"/>
      <c r="F42" s="12"/>
      <c r="G42" s="34"/>
      <c r="H42" s="12"/>
      <c r="J42" s="12"/>
      <c r="L42" s="12"/>
    </row>
    <row r="43" spans="2:14" x14ac:dyDescent="0.25">
      <c r="C43" s="17"/>
      <c r="D43" s="12"/>
      <c r="E43" s="34"/>
      <c r="F43" s="12"/>
      <c r="G43" s="34"/>
      <c r="H43" s="12"/>
      <c r="J43" s="12"/>
      <c r="L43" s="12"/>
    </row>
    <row r="44" spans="2:14" x14ac:dyDescent="0.25">
      <c r="C44" s="17"/>
      <c r="D44" s="13"/>
      <c r="E44" s="34"/>
      <c r="F44" s="13"/>
      <c r="G44" s="34"/>
      <c r="H44" s="13"/>
      <c r="J44" s="13"/>
      <c r="L44" s="13"/>
    </row>
    <row r="45" spans="2:14" x14ac:dyDescent="0.25">
      <c r="C45" s="17"/>
      <c r="D45" s="13"/>
      <c r="E45" s="34"/>
      <c r="F45" s="13"/>
      <c r="G45" s="34"/>
      <c r="H45" s="13"/>
      <c r="J45" s="13"/>
      <c r="L45" s="13"/>
    </row>
    <row r="46" spans="2:14" x14ac:dyDescent="0.25">
      <c r="C46" s="17"/>
      <c r="D46" s="13"/>
      <c r="E46" s="34"/>
      <c r="F46" s="13"/>
      <c r="G46" s="34"/>
      <c r="H46" s="13"/>
      <c r="J46" s="13"/>
      <c r="L46" s="13"/>
    </row>
    <row r="47" spans="2:14" x14ac:dyDescent="0.25">
      <c r="C47" s="17"/>
      <c r="D47" s="13"/>
      <c r="E47" s="34"/>
      <c r="F47" s="13"/>
      <c r="G47" s="34"/>
      <c r="H47" s="13"/>
      <c r="J47" s="13"/>
      <c r="L47" s="13"/>
    </row>
    <row r="48" spans="2:14" x14ac:dyDescent="0.25">
      <c r="C48" s="17"/>
      <c r="D48" s="12"/>
      <c r="E48" s="34"/>
      <c r="F48" s="12"/>
      <c r="G48" s="34"/>
      <c r="H48" s="12"/>
      <c r="J48" s="12"/>
      <c r="L48" s="12"/>
    </row>
    <row r="49" spans="3:12" x14ac:dyDescent="0.25">
      <c r="C49" s="17"/>
      <c r="D49" s="13"/>
      <c r="E49" s="34"/>
      <c r="F49" s="13"/>
      <c r="G49" s="34"/>
      <c r="H49" s="13"/>
      <c r="J49" s="13"/>
      <c r="L49" s="13"/>
    </row>
    <row r="50" spans="3:12" x14ac:dyDescent="0.25">
      <c r="C50" s="17"/>
      <c r="D50" s="13"/>
      <c r="E50" s="34"/>
      <c r="F50" s="13"/>
      <c r="G50" s="34"/>
      <c r="H50" s="13"/>
      <c r="J50" s="13"/>
      <c r="L50" s="13"/>
    </row>
    <row r="51" spans="3:12" x14ac:dyDescent="0.25">
      <c r="C51" s="17"/>
      <c r="D51" s="13"/>
      <c r="E51" s="34"/>
      <c r="F51" s="13"/>
      <c r="G51" s="34"/>
      <c r="H51" s="13"/>
      <c r="J51" s="13"/>
      <c r="L51" s="13"/>
    </row>
    <row r="53" spans="3:12" x14ac:dyDescent="0.2">
      <c r="C53" s="1"/>
      <c r="D53" s="2"/>
      <c r="F53" s="2"/>
      <c r="H53" s="2"/>
      <c r="J53" s="2"/>
      <c r="L53" s="2"/>
    </row>
    <row r="54" spans="3:12" x14ac:dyDescent="0.2">
      <c r="C54" s="3"/>
      <c r="D54" s="4"/>
      <c r="F54" s="4"/>
      <c r="H54" s="4"/>
      <c r="J54" s="4"/>
      <c r="L54" s="4"/>
    </row>
    <row r="55" spans="3:12" x14ac:dyDescent="0.2">
      <c r="C55" s="4"/>
      <c r="D55" s="4"/>
      <c r="F55" s="4"/>
      <c r="H55" s="4"/>
      <c r="J55" s="4"/>
      <c r="L55" s="4"/>
    </row>
  </sheetData>
  <mergeCells count="5">
    <mergeCell ref="B8:C10"/>
    <mergeCell ref="B6:M6"/>
    <mergeCell ref="B3:M3"/>
    <mergeCell ref="B5:M5"/>
    <mergeCell ref="E8:M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1:W51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8.85546875" style="28" customWidth="1"/>
    <col min="6" max="6" width="0.85546875" style="28" customWidth="1"/>
    <col min="7" max="7" width="8.85546875" style="28" customWidth="1"/>
    <col min="8" max="8" width="0.85546875" style="28" customWidth="1"/>
    <col min="9" max="9" width="7.5703125" style="28" customWidth="1"/>
    <col min="10" max="10" width="0.85546875" style="28" customWidth="1"/>
    <col min="11" max="11" width="9.28515625" style="28" customWidth="1"/>
    <col min="12" max="12" width="0.85546875" style="28" customWidth="1"/>
    <col min="13" max="13" width="9.5703125" style="28" customWidth="1"/>
    <col min="14" max="14" width="0.85546875" style="28" customWidth="1"/>
    <col min="15" max="15" width="11.7109375" style="28" customWidth="1"/>
    <col min="16" max="16" width="0.85546875" style="29" customWidth="1"/>
    <col min="17" max="17" width="8.85546875" style="28" customWidth="1"/>
    <col min="18" max="18" width="0.85546875" style="28" customWidth="1"/>
    <col min="19" max="19" width="10.5703125" style="28" customWidth="1"/>
    <col min="20" max="20" width="0.85546875" style="28" customWidth="1"/>
    <col min="21" max="21" width="10.28515625" style="28" customWidth="1"/>
    <col min="22" max="22" width="0.85546875" style="28" customWidth="1"/>
    <col min="23" max="23" width="11.7109375" style="28" customWidth="1"/>
    <col min="24" max="24" width="9.140625" style="28" customWidth="1"/>
    <col min="25" max="16384" width="9.140625" style="28"/>
  </cols>
  <sheetData>
    <row r="1" spans="2:23" x14ac:dyDescent="0.25">
      <c r="G1" s="85"/>
      <c r="I1" s="85"/>
      <c r="K1" s="44"/>
    </row>
    <row r="2" spans="2:23" ht="15" x14ac:dyDescent="0.25">
      <c r="C2" s="27"/>
      <c r="E2" s="27"/>
      <c r="G2" s="27"/>
      <c r="W2" s="27" t="s">
        <v>300</v>
      </c>
    </row>
    <row r="3" spans="2:23" ht="39" customHeight="1" x14ac:dyDescent="0.25">
      <c r="B3" s="161" t="s">
        <v>364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2:23" ht="3.75" customHeight="1" x14ac:dyDescent="0.25"/>
    <row r="5" spans="2:23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</row>
    <row r="6" spans="2:23" ht="15" customHeight="1" x14ac:dyDescent="0.25">
      <c r="B6" s="162" t="s">
        <v>40</v>
      </c>
      <c r="C6" s="162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57"/>
      <c r="R6" s="57"/>
      <c r="S6" s="57"/>
      <c r="T6" s="57"/>
      <c r="U6" s="57"/>
      <c r="V6" s="57"/>
      <c r="W6" s="64" t="s">
        <v>332</v>
      </c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</row>
    <row r="8" spans="2:23" ht="15.75" customHeight="1" x14ac:dyDescent="0.2">
      <c r="B8" s="169" t="s">
        <v>38</v>
      </c>
      <c r="C8" s="169"/>
      <c r="D8" s="54"/>
      <c r="E8" s="170" t="s">
        <v>468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53"/>
      <c r="Q8" s="170" t="s">
        <v>467</v>
      </c>
      <c r="R8" s="170"/>
      <c r="S8" s="170"/>
      <c r="T8" s="170"/>
      <c r="U8" s="170"/>
      <c r="V8" s="170"/>
      <c r="W8" s="170"/>
    </row>
    <row r="9" spans="2:23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4.25" customHeight="1" x14ac:dyDescent="0.2">
      <c r="B10" s="169"/>
      <c r="C10" s="169"/>
      <c r="D10" s="54"/>
      <c r="E10" s="174" t="s">
        <v>19</v>
      </c>
      <c r="F10" s="66"/>
      <c r="G10" s="175" t="s">
        <v>328</v>
      </c>
      <c r="H10" s="66"/>
      <c r="I10" s="174" t="s">
        <v>329</v>
      </c>
      <c r="J10" s="174"/>
      <c r="K10" s="174"/>
      <c r="L10" s="174"/>
      <c r="M10" s="174"/>
      <c r="N10" s="174"/>
      <c r="O10" s="174"/>
      <c r="P10" s="26"/>
      <c r="Q10" s="174" t="s">
        <v>329</v>
      </c>
      <c r="R10" s="174"/>
      <c r="S10" s="174"/>
      <c r="T10" s="174"/>
      <c r="U10" s="174"/>
      <c r="V10" s="174"/>
      <c r="W10" s="174"/>
    </row>
    <row r="11" spans="2:23" s="29" customFormat="1" ht="3.75" customHeight="1" x14ac:dyDescent="0.2">
      <c r="B11" s="169"/>
      <c r="C11" s="169"/>
      <c r="D11" s="54"/>
      <c r="E11" s="174"/>
      <c r="F11" s="60"/>
      <c r="G11" s="175"/>
      <c r="H11" s="60"/>
      <c r="I11" s="67"/>
      <c r="J11" s="60"/>
      <c r="K11" s="67"/>
      <c r="L11" s="60"/>
      <c r="M11" s="67"/>
      <c r="N11" s="60"/>
      <c r="O11" s="67"/>
      <c r="P11" s="49"/>
      <c r="Q11" s="73"/>
      <c r="R11" s="60"/>
      <c r="S11" s="67"/>
      <c r="T11" s="60"/>
      <c r="U11" s="67"/>
      <c r="V11" s="60"/>
      <c r="W11" s="67"/>
    </row>
    <row r="12" spans="2:23" s="31" customFormat="1" ht="22.5" customHeight="1" x14ac:dyDescent="0.2">
      <c r="B12" s="169"/>
      <c r="C12" s="169"/>
      <c r="D12" s="54"/>
      <c r="E12" s="174"/>
      <c r="F12" s="66"/>
      <c r="G12" s="175"/>
      <c r="H12" s="66"/>
      <c r="I12" s="38" t="s">
        <v>345</v>
      </c>
      <c r="J12" s="66"/>
      <c r="K12" s="38" t="s">
        <v>326</v>
      </c>
      <c r="L12" s="66"/>
      <c r="M12" s="38" t="s">
        <v>327</v>
      </c>
      <c r="N12" s="66"/>
      <c r="O12" s="38" t="s">
        <v>331</v>
      </c>
      <c r="P12" s="26"/>
      <c r="Q12" s="38" t="s">
        <v>345</v>
      </c>
      <c r="R12" s="66"/>
      <c r="S12" s="38" t="s">
        <v>326</v>
      </c>
      <c r="T12" s="66"/>
      <c r="U12" s="38" t="s">
        <v>327</v>
      </c>
      <c r="V12" s="66"/>
      <c r="W12" s="38" t="s">
        <v>331</v>
      </c>
    </row>
    <row r="13" spans="2:23" ht="3.75" customHeight="1" x14ac:dyDescent="0.25">
      <c r="B13" s="32"/>
      <c r="C13" s="32"/>
      <c r="D13" s="42"/>
      <c r="E13" s="42"/>
      <c r="F13" s="32"/>
      <c r="G13" s="42"/>
      <c r="H13" s="32"/>
      <c r="I13" s="42"/>
      <c r="J13" s="32"/>
      <c r="K13" s="42"/>
      <c r="L13" s="32"/>
      <c r="M13" s="42"/>
      <c r="N13" s="32"/>
      <c r="O13" s="42"/>
      <c r="P13" s="42"/>
      <c r="Q13" s="42"/>
      <c r="R13" s="32"/>
      <c r="S13" s="42"/>
      <c r="T13" s="32"/>
      <c r="U13" s="42"/>
      <c r="V13" s="32"/>
      <c r="W13" s="42"/>
    </row>
    <row r="14" spans="2:23" ht="20.25" customHeight="1" x14ac:dyDescent="0.25">
      <c r="C14" s="5" t="s">
        <v>19</v>
      </c>
      <c r="D14" s="43"/>
      <c r="E14" s="85">
        <v>73709.000000000116</v>
      </c>
      <c r="F14" s="79"/>
      <c r="G14" s="85">
        <v>16498.99999999992</v>
      </c>
      <c r="H14" s="79"/>
      <c r="I14" s="85">
        <v>57210.000000000196</v>
      </c>
      <c r="J14" s="79"/>
      <c r="K14" s="85">
        <v>8680.9999999999709</v>
      </c>
      <c r="L14" s="79"/>
      <c r="M14" s="85">
        <v>34431.00000000016</v>
      </c>
      <c r="N14" s="79"/>
      <c r="O14" s="85">
        <v>14098.000000000056</v>
      </c>
      <c r="P14" s="94"/>
      <c r="Q14" s="85">
        <v>1544286.0000000109</v>
      </c>
      <c r="R14" s="79"/>
      <c r="S14" s="85">
        <v>14150.000000000027</v>
      </c>
      <c r="T14" s="79"/>
      <c r="U14" s="85">
        <v>446559.00000000198</v>
      </c>
      <c r="V14" s="79"/>
      <c r="W14" s="85">
        <v>1083577.0000000063</v>
      </c>
    </row>
    <row r="15" spans="2:23" ht="20.25" customHeight="1" x14ac:dyDescent="0.25">
      <c r="B15" s="8" t="s">
        <v>20</v>
      </c>
      <c r="C15" s="9" t="s">
        <v>26</v>
      </c>
      <c r="D15" s="9"/>
      <c r="E15" s="85">
        <v>1440.9999999999998</v>
      </c>
      <c r="F15" s="83"/>
      <c r="G15" s="86">
        <v>263.99999999999972</v>
      </c>
      <c r="H15" s="83"/>
      <c r="I15" s="85">
        <v>1177</v>
      </c>
      <c r="J15" s="83"/>
      <c r="K15" s="86">
        <v>74.999999999999872</v>
      </c>
      <c r="L15" s="83"/>
      <c r="M15" s="86">
        <v>730.00000000000045</v>
      </c>
      <c r="N15" s="83"/>
      <c r="O15" s="86">
        <v>372.00000000000006</v>
      </c>
      <c r="P15" s="84"/>
      <c r="Q15" s="85">
        <v>40115.999999999971</v>
      </c>
      <c r="R15" s="83"/>
      <c r="S15" s="86">
        <v>160.00000000000009</v>
      </c>
      <c r="T15" s="83"/>
      <c r="U15" s="86">
        <v>10136.000000000002</v>
      </c>
      <c r="V15" s="83"/>
      <c r="W15" s="86">
        <v>29820.000000000004</v>
      </c>
    </row>
    <row r="16" spans="2:23" ht="20.25" customHeight="1" x14ac:dyDescent="0.25">
      <c r="B16" s="10" t="s">
        <v>0</v>
      </c>
      <c r="C16" s="11" t="s">
        <v>21</v>
      </c>
      <c r="D16" s="9"/>
      <c r="E16" s="85">
        <v>701</v>
      </c>
      <c r="F16" s="83"/>
      <c r="G16" s="86">
        <v>160.99999999999997</v>
      </c>
      <c r="H16" s="83"/>
      <c r="I16" s="85">
        <v>540</v>
      </c>
      <c r="J16" s="83"/>
      <c r="K16" s="86">
        <v>25.999999999999979</v>
      </c>
      <c r="L16" s="83"/>
      <c r="M16" s="86">
        <v>334.00000000000006</v>
      </c>
      <c r="N16" s="83"/>
      <c r="O16" s="86">
        <v>180.00000000000009</v>
      </c>
      <c r="P16" s="84"/>
      <c r="Q16" s="85">
        <v>22661.999999999989</v>
      </c>
      <c r="R16" s="83"/>
      <c r="S16" s="86">
        <v>49.999999999999993</v>
      </c>
      <c r="T16" s="83"/>
      <c r="U16" s="86">
        <v>4575.9999999999982</v>
      </c>
      <c r="V16" s="83"/>
      <c r="W16" s="86">
        <v>18036.000000000004</v>
      </c>
    </row>
    <row r="17" spans="2:23" ht="20.25" customHeight="1" x14ac:dyDescent="0.25">
      <c r="B17" s="10" t="s">
        <v>1</v>
      </c>
      <c r="C17" s="11" t="s">
        <v>22</v>
      </c>
      <c r="D17" s="9"/>
      <c r="E17" s="85">
        <v>28513.000000000007</v>
      </c>
      <c r="F17" s="83"/>
      <c r="G17" s="86">
        <v>7472.0000000000082</v>
      </c>
      <c r="H17" s="83"/>
      <c r="I17" s="85">
        <v>21041</v>
      </c>
      <c r="J17" s="83"/>
      <c r="K17" s="86">
        <v>2240.0000000000082</v>
      </c>
      <c r="L17" s="83"/>
      <c r="M17" s="86">
        <v>14116.0000000001</v>
      </c>
      <c r="N17" s="83"/>
      <c r="O17" s="86">
        <v>4685.0000000000027</v>
      </c>
      <c r="P17" s="84"/>
      <c r="Q17" s="85">
        <v>515525.0000000007</v>
      </c>
      <c r="R17" s="83"/>
      <c r="S17" s="86">
        <v>4652.9999999999955</v>
      </c>
      <c r="T17" s="83"/>
      <c r="U17" s="86">
        <v>176590.00000000038</v>
      </c>
      <c r="V17" s="83"/>
      <c r="W17" s="86">
        <v>334281.99999999953</v>
      </c>
    </row>
    <row r="18" spans="2:23" ht="20.25" customHeight="1" x14ac:dyDescent="0.25">
      <c r="B18" s="8" t="s">
        <v>2</v>
      </c>
      <c r="C18" s="9" t="s">
        <v>28</v>
      </c>
      <c r="D18" s="9"/>
      <c r="E18" s="85">
        <v>80</v>
      </c>
      <c r="F18" s="83"/>
      <c r="G18" s="86">
        <v>29</v>
      </c>
      <c r="H18" s="83"/>
      <c r="I18" s="85">
        <v>50.999999999999993</v>
      </c>
      <c r="J18" s="83"/>
      <c r="K18" s="86">
        <v>4.0000000000000009</v>
      </c>
      <c r="L18" s="83"/>
      <c r="M18" s="86">
        <v>26</v>
      </c>
      <c r="N18" s="83"/>
      <c r="O18" s="86">
        <v>20.999999999999996</v>
      </c>
      <c r="P18" s="84"/>
      <c r="Q18" s="85">
        <v>2240</v>
      </c>
      <c r="R18" s="83"/>
      <c r="S18" s="86">
        <v>10.000000000000002</v>
      </c>
      <c r="T18" s="83"/>
      <c r="U18" s="86">
        <v>295</v>
      </c>
      <c r="V18" s="83"/>
      <c r="W18" s="86">
        <v>1935</v>
      </c>
    </row>
    <row r="19" spans="2:23" ht="20.25" customHeight="1" x14ac:dyDescent="0.25">
      <c r="B19" s="10" t="s">
        <v>3</v>
      </c>
      <c r="C19" s="11" t="s">
        <v>27</v>
      </c>
      <c r="D19" s="9"/>
      <c r="E19" s="85">
        <v>2235.9999999999995</v>
      </c>
      <c r="F19" s="83"/>
      <c r="G19" s="86">
        <v>602.00000000000045</v>
      </c>
      <c r="H19" s="83"/>
      <c r="I19" s="85">
        <v>1633.9999999999991</v>
      </c>
      <c r="J19" s="83"/>
      <c r="K19" s="86">
        <v>143.00000000000014</v>
      </c>
      <c r="L19" s="83"/>
      <c r="M19" s="86">
        <v>1085.9999999999991</v>
      </c>
      <c r="N19" s="83"/>
      <c r="O19" s="86">
        <v>405.00000000000006</v>
      </c>
      <c r="P19" s="84"/>
      <c r="Q19" s="85">
        <v>42848.999999999985</v>
      </c>
      <c r="R19" s="83"/>
      <c r="S19" s="86">
        <v>283.99999999999994</v>
      </c>
      <c r="T19" s="83"/>
      <c r="U19" s="86">
        <v>13992.999999999996</v>
      </c>
      <c r="V19" s="83"/>
      <c r="W19" s="86">
        <v>28571.999999999985</v>
      </c>
    </row>
    <row r="20" spans="2:23" ht="20.25" customHeight="1" x14ac:dyDescent="0.25">
      <c r="B20" s="8" t="s">
        <v>4</v>
      </c>
      <c r="C20" s="9" t="s">
        <v>23</v>
      </c>
      <c r="D20" s="9"/>
      <c r="E20" s="85">
        <v>10256.99999999998</v>
      </c>
      <c r="F20" s="83"/>
      <c r="G20" s="86">
        <v>1565.9999999999995</v>
      </c>
      <c r="H20" s="83"/>
      <c r="I20" s="85">
        <v>8690.99999999998</v>
      </c>
      <c r="J20" s="83"/>
      <c r="K20" s="86">
        <v>608.99999999999932</v>
      </c>
      <c r="L20" s="83"/>
      <c r="M20" s="86">
        <v>5298.9999999999927</v>
      </c>
      <c r="N20" s="83"/>
      <c r="O20" s="86">
        <v>2782.9999999999973</v>
      </c>
      <c r="P20" s="84"/>
      <c r="Q20" s="85">
        <v>305091.00000000081</v>
      </c>
      <c r="R20" s="83"/>
      <c r="S20" s="86">
        <v>1256.9999999999993</v>
      </c>
      <c r="T20" s="83"/>
      <c r="U20" s="86">
        <v>73159.000000000102</v>
      </c>
      <c r="V20" s="83"/>
      <c r="W20" s="86">
        <v>230674.99999999985</v>
      </c>
    </row>
    <row r="21" spans="2:23" ht="20.25" customHeight="1" x14ac:dyDescent="0.25">
      <c r="B21" s="8" t="s">
        <v>5</v>
      </c>
      <c r="C21" s="12" t="s">
        <v>162</v>
      </c>
      <c r="D21" s="12"/>
      <c r="E21" s="85">
        <v>9135.9999999999782</v>
      </c>
      <c r="F21" s="83"/>
      <c r="G21" s="86">
        <v>1982.9999999999977</v>
      </c>
      <c r="H21" s="83"/>
      <c r="I21" s="85">
        <v>7152.99999999998</v>
      </c>
      <c r="J21" s="83"/>
      <c r="K21" s="86">
        <v>695.00000000000068</v>
      </c>
      <c r="L21" s="83"/>
      <c r="M21" s="86">
        <v>4676.0000000000036</v>
      </c>
      <c r="N21" s="83"/>
      <c r="O21" s="86">
        <v>1781.9999999999993</v>
      </c>
      <c r="P21" s="84"/>
      <c r="Q21" s="85">
        <v>197730.00000000055</v>
      </c>
      <c r="R21" s="83"/>
      <c r="S21" s="86">
        <v>1454.0000000000023</v>
      </c>
      <c r="T21" s="83"/>
      <c r="U21" s="86">
        <v>59344.999999999985</v>
      </c>
      <c r="V21" s="83"/>
      <c r="W21" s="86">
        <v>136931.00000000026</v>
      </c>
    </row>
    <row r="22" spans="2:23" ht="20.25" customHeight="1" x14ac:dyDescent="0.25">
      <c r="B22" s="8" t="s">
        <v>6</v>
      </c>
      <c r="C22" s="12" t="s">
        <v>24</v>
      </c>
      <c r="D22" s="12"/>
      <c r="E22" s="85">
        <v>10302.000000000004</v>
      </c>
      <c r="F22" s="83"/>
      <c r="G22" s="86">
        <v>1361.9999999999995</v>
      </c>
      <c r="H22" s="83"/>
      <c r="I22" s="85">
        <v>8940.0000000000036</v>
      </c>
      <c r="J22" s="83"/>
      <c r="K22" s="86">
        <v>4052.0000000000059</v>
      </c>
      <c r="L22" s="83"/>
      <c r="M22" s="86">
        <v>3276.0000000000005</v>
      </c>
      <c r="N22" s="83"/>
      <c r="O22" s="86">
        <v>1612.0000000000025</v>
      </c>
      <c r="P22" s="84"/>
      <c r="Q22" s="85">
        <v>175742.00000000012</v>
      </c>
      <c r="R22" s="83"/>
      <c r="S22" s="86">
        <v>4550.0000000000027</v>
      </c>
      <c r="T22" s="83"/>
      <c r="U22" s="86">
        <v>42353.000000000029</v>
      </c>
      <c r="V22" s="83"/>
      <c r="W22" s="86">
        <v>128838.99999999988</v>
      </c>
    </row>
    <row r="23" spans="2:23" ht="20.25" customHeight="1" x14ac:dyDescent="0.25">
      <c r="B23" s="8" t="s">
        <v>7</v>
      </c>
      <c r="C23" s="12" t="s">
        <v>31</v>
      </c>
      <c r="D23" s="12"/>
      <c r="E23" s="85">
        <v>2822.0000000000018</v>
      </c>
      <c r="F23" s="83"/>
      <c r="G23" s="86">
        <v>553.99999999999977</v>
      </c>
      <c r="H23" s="83"/>
      <c r="I23" s="85">
        <v>2268.0000000000018</v>
      </c>
      <c r="J23" s="83"/>
      <c r="K23" s="86">
        <v>169.99999999999997</v>
      </c>
      <c r="L23" s="83"/>
      <c r="M23" s="86">
        <v>1457.0000000000011</v>
      </c>
      <c r="N23" s="83"/>
      <c r="O23" s="86">
        <v>641.00000000000205</v>
      </c>
      <c r="P23" s="84"/>
      <c r="Q23" s="85">
        <v>70749.000000000073</v>
      </c>
      <c r="R23" s="83"/>
      <c r="S23" s="86">
        <v>323.00000000000006</v>
      </c>
      <c r="T23" s="83"/>
      <c r="U23" s="86">
        <v>19525.000000000018</v>
      </c>
      <c r="V23" s="83"/>
      <c r="W23" s="86">
        <v>50901.000000000022</v>
      </c>
    </row>
    <row r="24" spans="2:23" ht="20.25" customHeight="1" x14ac:dyDescent="0.25">
      <c r="B24" s="8" t="s">
        <v>8</v>
      </c>
      <c r="C24" s="13" t="s">
        <v>464</v>
      </c>
      <c r="D24" s="12"/>
      <c r="E24" s="85">
        <v>474</v>
      </c>
      <c r="F24" s="83"/>
      <c r="G24" s="86">
        <v>156.99999999999997</v>
      </c>
      <c r="H24" s="83"/>
      <c r="I24" s="85">
        <v>317</v>
      </c>
      <c r="J24" s="83"/>
      <c r="K24" s="86">
        <v>28.000000000000018</v>
      </c>
      <c r="L24" s="83"/>
      <c r="M24" s="86">
        <v>192.00000000000009</v>
      </c>
      <c r="N24" s="83"/>
      <c r="O24" s="86">
        <v>96.999999999999972</v>
      </c>
      <c r="P24" s="84"/>
      <c r="Q24" s="85">
        <v>9420.0000000000073</v>
      </c>
      <c r="R24" s="83"/>
      <c r="S24" s="86">
        <v>52.000000000000071</v>
      </c>
      <c r="T24" s="83"/>
      <c r="U24" s="86">
        <v>2549</v>
      </c>
      <c r="V24" s="83"/>
      <c r="W24" s="86">
        <v>6818.9999999999964</v>
      </c>
    </row>
    <row r="25" spans="2:23" ht="20.25" customHeight="1" x14ac:dyDescent="0.25">
      <c r="B25" s="8" t="s">
        <v>9</v>
      </c>
      <c r="C25" s="13" t="s">
        <v>29</v>
      </c>
      <c r="D25" s="12"/>
      <c r="E25" s="85">
        <v>137</v>
      </c>
      <c r="F25" s="83"/>
      <c r="G25" s="86">
        <v>59.999999999999986</v>
      </c>
      <c r="H25" s="83"/>
      <c r="I25" s="85">
        <v>77</v>
      </c>
      <c r="J25" s="83"/>
      <c r="K25" s="86">
        <v>12.000000000000009</v>
      </c>
      <c r="L25" s="83"/>
      <c r="M25" s="86">
        <v>39.000000000000014</v>
      </c>
      <c r="N25" s="83"/>
      <c r="O25" s="86">
        <v>26.000000000000004</v>
      </c>
      <c r="P25" s="84"/>
      <c r="Q25" s="85">
        <v>2144.9999999999991</v>
      </c>
      <c r="R25" s="83"/>
      <c r="S25" s="86">
        <v>22.999999999999996</v>
      </c>
      <c r="T25" s="83"/>
      <c r="U25" s="86">
        <v>521.99999999999966</v>
      </c>
      <c r="V25" s="83"/>
      <c r="W25" s="86">
        <v>1599.9999999999995</v>
      </c>
    </row>
    <row r="26" spans="2:23" ht="20.25" customHeight="1" x14ac:dyDescent="0.25">
      <c r="B26" s="8" t="s">
        <v>10</v>
      </c>
      <c r="C26" s="13" t="s">
        <v>30</v>
      </c>
      <c r="D26" s="12"/>
      <c r="E26" s="85">
        <v>164</v>
      </c>
      <c r="F26" s="83"/>
      <c r="G26" s="86">
        <v>30.000000000000007</v>
      </c>
      <c r="H26" s="83"/>
      <c r="I26" s="85">
        <v>134</v>
      </c>
      <c r="J26" s="83"/>
      <c r="K26" s="86">
        <v>16</v>
      </c>
      <c r="L26" s="83"/>
      <c r="M26" s="86">
        <v>81</v>
      </c>
      <c r="N26" s="83"/>
      <c r="O26" s="86">
        <v>37.000000000000007</v>
      </c>
      <c r="P26" s="84"/>
      <c r="Q26" s="85">
        <v>3929.0000000000005</v>
      </c>
      <c r="R26" s="83"/>
      <c r="S26" s="86">
        <v>29.000000000000007</v>
      </c>
      <c r="T26" s="83"/>
      <c r="U26" s="86">
        <v>1147.9999999999998</v>
      </c>
      <c r="V26" s="83"/>
      <c r="W26" s="86">
        <v>2752</v>
      </c>
    </row>
    <row r="27" spans="2:23" ht="20.25" customHeight="1" x14ac:dyDescent="0.25">
      <c r="B27" s="8" t="s">
        <v>11</v>
      </c>
      <c r="C27" s="13" t="s">
        <v>32</v>
      </c>
      <c r="D27" s="12"/>
      <c r="E27" s="85">
        <v>930</v>
      </c>
      <c r="F27" s="83"/>
      <c r="G27" s="86">
        <v>240.00000000000003</v>
      </c>
      <c r="H27" s="83"/>
      <c r="I27" s="85">
        <v>690</v>
      </c>
      <c r="J27" s="83"/>
      <c r="K27" s="86">
        <v>92.000000000000114</v>
      </c>
      <c r="L27" s="83"/>
      <c r="M27" s="86">
        <v>439</v>
      </c>
      <c r="N27" s="83"/>
      <c r="O27" s="86">
        <v>159.00000000000014</v>
      </c>
      <c r="P27" s="84"/>
      <c r="Q27" s="85">
        <v>18264.999999999978</v>
      </c>
      <c r="R27" s="83"/>
      <c r="S27" s="86">
        <v>198.0000000000002</v>
      </c>
      <c r="T27" s="83"/>
      <c r="U27" s="86">
        <v>5384.9999999999973</v>
      </c>
      <c r="V27" s="83"/>
      <c r="W27" s="86">
        <v>12681.999999999991</v>
      </c>
    </row>
    <row r="28" spans="2:23" ht="20.25" customHeight="1" x14ac:dyDescent="0.25">
      <c r="B28" s="8" t="s">
        <v>12</v>
      </c>
      <c r="C28" s="12" t="s">
        <v>465</v>
      </c>
      <c r="D28" s="12"/>
      <c r="E28" s="85">
        <v>3540.0000000000009</v>
      </c>
      <c r="F28" s="83"/>
      <c r="G28" s="86">
        <v>838.00000000000159</v>
      </c>
      <c r="H28" s="83"/>
      <c r="I28" s="85">
        <v>2701.9999999999995</v>
      </c>
      <c r="J28" s="83"/>
      <c r="K28" s="86">
        <v>361.99999999999955</v>
      </c>
      <c r="L28" s="83"/>
      <c r="M28" s="86">
        <v>1631.9999999999984</v>
      </c>
      <c r="N28" s="83"/>
      <c r="O28" s="86">
        <v>707.99999999999977</v>
      </c>
      <c r="P28" s="84"/>
      <c r="Q28" s="85">
        <v>75207.999999999898</v>
      </c>
      <c r="R28" s="83"/>
      <c r="S28" s="86">
        <v>786.99999999999966</v>
      </c>
      <c r="T28" s="83"/>
      <c r="U28" s="86">
        <v>22940.000000000029</v>
      </c>
      <c r="V28" s="83"/>
      <c r="W28" s="86">
        <v>51480.999999999949</v>
      </c>
    </row>
    <row r="29" spans="2:23" ht="20.25" customHeight="1" x14ac:dyDescent="0.25">
      <c r="B29" s="14" t="s">
        <v>13</v>
      </c>
      <c r="C29" s="15" t="s">
        <v>33</v>
      </c>
      <c r="D29" s="55"/>
      <c r="E29" s="85">
        <v>339.00000000000023</v>
      </c>
      <c r="F29" s="83"/>
      <c r="G29" s="86">
        <v>71</v>
      </c>
      <c r="H29" s="83"/>
      <c r="I29" s="85">
        <v>268.00000000000023</v>
      </c>
      <c r="J29" s="83"/>
      <c r="K29" s="86">
        <v>16.000000000000004</v>
      </c>
      <c r="L29" s="83"/>
      <c r="M29" s="86">
        <v>157.00000000000003</v>
      </c>
      <c r="N29" s="83"/>
      <c r="O29" s="86">
        <v>95.000000000000028</v>
      </c>
      <c r="P29" s="84"/>
      <c r="Q29" s="85">
        <v>9955.0000000000018</v>
      </c>
      <c r="R29" s="83"/>
      <c r="S29" s="86">
        <v>35.999999999999986</v>
      </c>
      <c r="T29" s="83"/>
      <c r="U29" s="86">
        <v>2193.9999999999982</v>
      </c>
      <c r="V29" s="83"/>
      <c r="W29" s="86">
        <v>7724.9999999999964</v>
      </c>
    </row>
    <row r="30" spans="2:23" ht="20.25" customHeight="1" x14ac:dyDescent="0.25">
      <c r="B30" s="8" t="s">
        <v>14</v>
      </c>
      <c r="C30" s="13" t="s">
        <v>25</v>
      </c>
      <c r="D30" s="12"/>
      <c r="E30" s="85">
        <v>142.00000000000009</v>
      </c>
      <c r="F30" s="83"/>
      <c r="G30" s="86">
        <v>38.000000000000014</v>
      </c>
      <c r="H30" s="83"/>
      <c r="I30" s="85">
        <v>104.00000000000007</v>
      </c>
      <c r="J30" s="83"/>
      <c r="K30" s="86">
        <v>15.999999999999996</v>
      </c>
      <c r="L30" s="83"/>
      <c r="M30" s="86">
        <v>50</v>
      </c>
      <c r="N30" s="83"/>
      <c r="O30" s="86">
        <v>37.999999999999993</v>
      </c>
      <c r="P30" s="84"/>
      <c r="Q30" s="85">
        <v>3262.0000000000005</v>
      </c>
      <c r="R30" s="83"/>
      <c r="S30" s="86">
        <v>36.000000000000014</v>
      </c>
      <c r="T30" s="83"/>
      <c r="U30" s="86">
        <v>667.99999999999989</v>
      </c>
      <c r="V30" s="83"/>
      <c r="W30" s="86">
        <v>2557.9999999999986</v>
      </c>
    </row>
    <row r="31" spans="2:23" ht="20.25" customHeight="1" x14ac:dyDescent="0.25">
      <c r="B31" s="8" t="s">
        <v>15</v>
      </c>
      <c r="C31" s="13" t="s">
        <v>34</v>
      </c>
      <c r="D31" s="12"/>
      <c r="E31" s="85">
        <v>1551.0000000000009</v>
      </c>
      <c r="F31" s="83"/>
      <c r="G31" s="86">
        <v>854</v>
      </c>
      <c r="H31" s="83"/>
      <c r="I31" s="85">
        <v>697.00000000000091</v>
      </c>
      <c r="J31" s="83"/>
      <c r="K31" s="86">
        <v>66.000000000000028</v>
      </c>
      <c r="L31" s="83"/>
      <c r="M31" s="86">
        <v>432.00000000000051</v>
      </c>
      <c r="N31" s="83"/>
      <c r="O31" s="86">
        <v>199.00000000000017</v>
      </c>
      <c r="P31" s="84"/>
      <c r="Q31" s="85">
        <v>22661.000000000011</v>
      </c>
      <c r="R31" s="83"/>
      <c r="S31" s="86">
        <v>145.00000000000017</v>
      </c>
      <c r="T31" s="83"/>
      <c r="U31" s="86">
        <v>5614</v>
      </c>
      <c r="V31" s="83"/>
      <c r="W31" s="86">
        <v>16902</v>
      </c>
    </row>
    <row r="32" spans="2:23" ht="20.25" customHeight="1" x14ac:dyDescent="0.25">
      <c r="B32" s="8" t="s">
        <v>16</v>
      </c>
      <c r="C32" s="13" t="s">
        <v>35</v>
      </c>
      <c r="D32" s="12"/>
      <c r="E32" s="85">
        <v>626.00000000000023</v>
      </c>
      <c r="F32" s="83"/>
      <c r="G32" s="86">
        <v>168.00000000000011</v>
      </c>
      <c r="H32" s="83"/>
      <c r="I32" s="85">
        <v>458.00000000000011</v>
      </c>
      <c r="J32" s="83"/>
      <c r="K32" s="86">
        <v>28</v>
      </c>
      <c r="L32" s="83"/>
      <c r="M32" s="86">
        <v>262.00000000000017</v>
      </c>
      <c r="N32" s="83"/>
      <c r="O32" s="86">
        <v>168.00000000000006</v>
      </c>
      <c r="P32" s="84"/>
      <c r="Q32" s="85">
        <v>17505.999999999996</v>
      </c>
      <c r="R32" s="83"/>
      <c r="S32" s="86">
        <v>49.999999999999979</v>
      </c>
      <c r="T32" s="83"/>
      <c r="U32" s="86">
        <v>3670.9999999999982</v>
      </c>
      <c r="V32" s="83"/>
      <c r="W32" s="86">
        <v>13784.999999999998</v>
      </c>
    </row>
    <row r="33" spans="2:23" ht="20.25" customHeight="1" x14ac:dyDescent="0.25">
      <c r="B33" s="8" t="s">
        <v>17</v>
      </c>
      <c r="C33" s="13" t="s">
        <v>36</v>
      </c>
      <c r="D33" s="12"/>
      <c r="E33" s="85">
        <v>315</v>
      </c>
      <c r="F33" s="83"/>
      <c r="G33" s="86">
        <v>49.999999999999972</v>
      </c>
      <c r="H33" s="83"/>
      <c r="I33" s="85">
        <v>265</v>
      </c>
      <c r="J33" s="83"/>
      <c r="K33" s="86">
        <v>31.000000000000014</v>
      </c>
      <c r="L33" s="83"/>
      <c r="M33" s="86">
        <v>144</v>
      </c>
      <c r="N33" s="83"/>
      <c r="O33" s="86">
        <v>90.000000000000014</v>
      </c>
      <c r="P33" s="84"/>
      <c r="Q33" s="85">
        <v>9195.9999999999945</v>
      </c>
      <c r="R33" s="83"/>
      <c r="S33" s="86">
        <v>52.999999999999929</v>
      </c>
      <c r="T33" s="83"/>
      <c r="U33" s="86">
        <v>1861.0000000000002</v>
      </c>
      <c r="V33" s="83"/>
      <c r="W33" s="86">
        <v>7281.9999999999964</v>
      </c>
    </row>
    <row r="34" spans="2:23" ht="20.25" customHeight="1" x14ac:dyDescent="0.25">
      <c r="B34" s="14" t="s">
        <v>18</v>
      </c>
      <c r="C34" s="15" t="s">
        <v>161</v>
      </c>
      <c r="D34" s="9"/>
      <c r="E34" s="85">
        <v>3</v>
      </c>
      <c r="F34" s="11"/>
      <c r="G34" s="86">
        <v>0</v>
      </c>
      <c r="H34" s="11"/>
      <c r="I34" s="85">
        <v>3</v>
      </c>
      <c r="J34" s="11"/>
      <c r="K34" s="86">
        <v>0</v>
      </c>
      <c r="L34" s="11"/>
      <c r="M34" s="86">
        <v>3</v>
      </c>
      <c r="N34" s="11"/>
      <c r="O34" s="86">
        <v>0</v>
      </c>
      <c r="P34" s="89"/>
      <c r="Q34" s="85">
        <v>35</v>
      </c>
      <c r="R34" s="92"/>
      <c r="S34" s="86">
        <v>0</v>
      </c>
      <c r="T34" s="11"/>
      <c r="U34" s="86">
        <v>35</v>
      </c>
      <c r="V34" s="11"/>
      <c r="W34" s="86">
        <v>0</v>
      </c>
    </row>
    <row r="35" spans="2:23" ht="3.75" customHeight="1" x14ac:dyDescent="0.25">
      <c r="B35" s="22"/>
      <c r="C35" s="23"/>
      <c r="D35" s="32"/>
      <c r="E35" s="35"/>
      <c r="F35" s="32"/>
      <c r="G35" s="35"/>
      <c r="H35" s="32"/>
      <c r="I35" s="35"/>
      <c r="J35" s="32"/>
      <c r="K35" s="35"/>
      <c r="L35" s="32"/>
      <c r="M35" s="35"/>
      <c r="N35" s="32"/>
      <c r="O35" s="35"/>
      <c r="P35" s="42"/>
      <c r="Q35" s="35"/>
      <c r="R35" s="32"/>
      <c r="S35" s="35"/>
      <c r="T35" s="32"/>
      <c r="U35" s="35"/>
      <c r="V35" s="32"/>
      <c r="W35" s="35"/>
    </row>
    <row r="36" spans="2:23" ht="5.25" customHeight="1" x14ac:dyDescent="0.2">
      <c r="C36" s="1"/>
      <c r="D36" s="9"/>
      <c r="F36" s="9"/>
      <c r="H36" s="9"/>
      <c r="J36" s="9"/>
      <c r="L36" s="9"/>
      <c r="N36" s="9"/>
      <c r="P36" s="9"/>
      <c r="R36" s="9"/>
      <c r="T36" s="9"/>
      <c r="V36" s="9"/>
    </row>
    <row r="37" spans="2:23" x14ac:dyDescent="0.25">
      <c r="B37" s="77" t="s">
        <v>485</v>
      </c>
      <c r="D37" s="12"/>
      <c r="F37" s="12"/>
      <c r="H37" s="12"/>
      <c r="J37" s="12"/>
      <c r="L37" s="12"/>
      <c r="N37" s="12"/>
      <c r="P37" s="12"/>
      <c r="R37" s="12"/>
      <c r="T37" s="12"/>
      <c r="V37" s="12"/>
    </row>
    <row r="38" spans="2:23" x14ac:dyDescent="0.25">
      <c r="D38" s="12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</row>
    <row r="40" spans="2:23" x14ac:dyDescent="0.25">
      <c r="D40" s="12"/>
      <c r="F40" s="13"/>
      <c r="H40" s="13"/>
      <c r="J40" s="13"/>
      <c r="L40" s="13"/>
      <c r="N40" s="13"/>
      <c r="P40" s="12"/>
      <c r="R40" s="13"/>
      <c r="T40" s="13"/>
      <c r="V40" s="13"/>
    </row>
    <row r="41" spans="2:23" x14ac:dyDescent="0.25">
      <c r="D41" s="12"/>
      <c r="F41" s="13"/>
      <c r="H41" s="13"/>
      <c r="J41" s="13"/>
      <c r="L41" s="13"/>
      <c r="N41" s="13"/>
      <c r="P41" s="12"/>
      <c r="R41" s="13"/>
      <c r="T41" s="13"/>
      <c r="V41" s="13"/>
    </row>
    <row r="42" spans="2:23" x14ac:dyDescent="0.25">
      <c r="D42" s="12"/>
      <c r="F42" s="13"/>
      <c r="H42" s="13"/>
      <c r="J42" s="13"/>
      <c r="L42" s="13"/>
      <c r="N42" s="13"/>
      <c r="P42" s="12"/>
      <c r="R42" s="13"/>
      <c r="T42" s="13"/>
      <c r="V42" s="13"/>
    </row>
    <row r="43" spans="2:23" x14ac:dyDescent="0.25">
      <c r="D43" s="12"/>
      <c r="F43" s="13"/>
      <c r="H43" s="13"/>
      <c r="J43" s="13"/>
      <c r="L43" s="13"/>
      <c r="N43" s="13"/>
      <c r="P43" s="12"/>
      <c r="R43" s="13"/>
      <c r="T43" s="13"/>
      <c r="V43" s="13"/>
    </row>
    <row r="44" spans="2:23" x14ac:dyDescent="0.25">
      <c r="D44" s="12"/>
      <c r="F44" s="12"/>
      <c r="H44" s="12"/>
      <c r="J44" s="12"/>
      <c r="L44" s="12"/>
      <c r="N44" s="12"/>
      <c r="P44" s="12"/>
      <c r="R44" s="12"/>
      <c r="T44" s="12"/>
      <c r="V44" s="12"/>
    </row>
    <row r="45" spans="2:23" x14ac:dyDescent="0.25">
      <c r="D45" s="12"/>
      <c r="F45" s="13"/>
      <c r="H45" s="13"/>
      <c r="J45" s="13"/>
      <c r="L45" s="13"/>
      <c r="N45" s="13"/>
      <c r="P45" s="12"/>
      <c r="R45" s="13"/>
      <c r="T45" s="13"/>
      <c r="V45" s="13"/>
    </row>
    <row r="46" spans="2:23" x14ac:dyDescent="0.25">
      <c r="D46" s="12"/>
      <c r="F46" s="13"/>
      <c r="H46" s="13"/>
      <c r="J46" s="13"/>
      <c r="L46" s="13"/>
      <c r="N46" s="13"/>
      <c r="P46" s="12"/>
      <c r="R46" s="13"/>
      <c r="T46" s="13"/>
      <c r="V46" s="13"/>
    </row>
    <row r="47" spans="2:23" x14ac:dyDescent="0.25">
      <c r="D47" s="12"/>
      <c r="F47" s="13"/>
      <c r="H47" s="13"/>
      <c r="J47" s="13"/>
      <c r="L47" s="13"/>
      <c r="N47" s="13"/>
      <c r="P47" s="12"/>
      <c r="R47" s="13"/>
      <c r="T47" s="13"/>
      <c r="V47" s="13"/>
    </row>
    <row r="49" spans="4:22" x14ac:dyDescent="0.2">
      <c r="D49" s="19"/>
      <c r="F49" s="2"/>
      <c r="H49" s="2"/>
      <c r="J49" s="2"/>
      <c r="L49" s="2"/>
      <c r="N49" s="2"/>
      <c r="P49" s="19"/>
      <c r="R49" s="2"/>
      <c r="T49" s="2"/>
      <c r="V49" s="2"/>
    </row>
    <row r="50" spans="4:22" x14ac:dyDescent="0.2">
      <c r="D50" s="20"/>
      <c r="F50" s="4"/>
      <c r="H50" s="4"/>
      <c r="J50" s="4"/>
      <c r="L50" s="4"/>
      <c r="N50" s="4"/>
      <c r="P50" s="20"/>
      <c r="R50" s="4"/>
      <c r="T50" s="4"/>
      <c r="V50" s="4"/>
    </row>
    <row r="51" spans="4:22" x14ac:dyDescent="0.2">
      <c r="D51" s="20"/>
      <c r="F51" s="4"/>
      <c r="H51" s="4"/>
      <c r="J51" s="4"/>
      <c r="L51" s="4"/>
      <c r="N51" s="4"/>
      <c r="P51" s="20"/>
      <c r="R51" s="4"/>
      <c r="T51" s="4"/>
      <c r="V51" s="4"/>
    </row>
  </sheetData>
  <mergeCells count="10">
    <mergeCell ref="Q8:W8"/>
    <mergeCell ref="B3:W3"/>
    <mergeCell ref="B5:W5"/>
    <mergeCell ref="B6:C6"/>
    <mergeCell ref="B8:C12"/>
    <mergeCell ref="E8:O8"/>
    <mergeCell ref="E10:E12"/>
    <mergeCell ref="G10:G12"/>
    <mergeCell ref="I10:O10"/>
    <mergeCell ref="Q10:W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V52"/>
  <sheetViews>
    <sheetView workbookViewId="0"/>
  </sheetViews>
  <sheetFormatPr defaultColWidth="9.140625"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10.7109375" style="28" customWidth="1"/>
    <col min="5" max="5" width="0.85546875" style="28" customWidth="1"/>
    <col min="6" max="6" width="9.28515625" style="28" customWidth="1"/>
    <col min="7" max="7" width="0.85546875" style="28" customWidth="1"/>
    <col min="8" max="8" width="10.140625" style="28" customWidth="1"/>
    <col min="9" max="9" width="0.85546875" style="28" customWidth="1"/>
    <col min="10" max="10" width="9.7109375" style="28" customWidth="1"/>
    <col min="11" max="11" width="0.85546875" style="28" customWidth="1"/>
    <col min="12" max="12" width="10.7109375" style="28" customWidth="1"/>
    <col min="13" max="13" width="0.85546875" style="28" customWidth="1"/>
    <col min="14" max="14" width="13.7109375" style="28" customWidth="1"/>
    <col min="15" max="15" width="0.85546875" style="28" customWidth="1"/>
    <col min="16" max="16" width="10.85546875" style="28" customWidth="1"/>
    <col min="17" max="17" width="0.85546875" style="28" customWidth="1"/>
    <col min="18" max="18" width="12" style="28" customWidth="1"/>
    <col min="19" max="19" width="0.85546875" style="28" customWidth="1"/>
    <col min="20" max="20" width="12" style="28" customWidth="1"/>
    <col min="21" max="21" width="0.85546875" style="28" customWidth="1"/>
    <col min="22" max="22" width="12" style="28" customWidth="1"/>
    <col min="23" max="16384" width="9.140625" style="28"/>
  </cols>
  <sheetData>
    <row r="2" spans="2:22" ht="15" x14ac:dyDescent="0.25">
      <c r="B2" s="27"/>
      <c r="D2" s="27"/>
      <c r="F2" s="27"/>
      <c r="L2" s="27"/>
      <c r="N2" s="27"/>
      <c r="R2" s="27"/>
      <c r="T2" s="27"/>
      <c r="V2" s="27" t="s">
        <v>302</v>
      </c>
    </row>
    <row r="3" spans="2:22" ht="32.25" customHeight="1" x14ac:dyDescent="0.25">
      <c r="B3" s="161" t="s">
        <v>365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2:22" ht="3.75" customHeight="1" x14ac:dyDescent="0.25"/>
    <row r="5" spans="2:2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6" spans="2:22" ht="15" customHeight="1" x14ac:dyDescent="0.25">
      <c r="B6" s="57" t="s">
        <v>40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4" t="s">
        <v>332</v>
      </c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</row>
    <row r="8" spans="2:22" ht="12.75" customHeight="1" x14ac:dyDescent="0.2">
      <c r="B8" s="169" t="s">
        <v>42</v>
      </c>
      <c r="C8" s="54"/>
      <c r="D8" s="170" t="s">
        <v>468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53"/>
      <c r="P8" s="170" t="s">
        <v>467</v>
      </c>
      <c r="Q8" s="170"/>
      <c r="R8" s="170"/>
      <c r="S8" s="170"/>
      <c r="T8" s="170"/>
      <c r="U8" s="170"/>
      <c r="V8" s="170"/>
    </row>
    <row r="9" spans="2:22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15" customHeight="1" x14ac:dyDescent="0.2">
      <c r="B10" s="169"/>
      <c r="C10" s="54"/>
      <c r="D10" s="174" t="s">
        <v>19</v>
      </c>
      <c r="E10" s="66"/>
      <c r="F10" s="175" t="s">
        <v>328</v>
      </c>
      <c r="G10" s="66"/>
      <c r="H10" s="174" t="s">
        <v>329</v>
      </c>
      <c r="I10" s="174"/>
      <c r="J10" s="174"/>
      <c r="K10" s="174"/>
      <c r="L10" s="174"/>
      <c r="M10" s="174"/>
      <c r="N10" s="174"/>
      <c r="O10" s="26"/>
      <c r="P10" s="174" t="s">
        <v>329</v>
      </c>
      <c r="Q10" s="174"/>
      <c r="R10" s="174"/>
      <c r="S10" s="174"/>
      <c r="T10" s="174"/>
      <c r="U10" s="174"/>
      <c r="V10" s="174"/>
    </row>
    <row r="11" spans="2:22" s="29" customFormat="1" ht="3.75" customHeight="1" x14ac:dyDescent="0.2">
      <c r="B11" s="169"/>
      <c r="C11" s="54"/>
      <c r="D11" s="174"/>
      <c r="E11" s="60"/>
      <c r="F11" s="175"/>
      <c r="G11" s="60"/>
      <c r="H11" s="67"/>
      <c r="I11" s="60"/>
      <c r="J11" s="67"/>
      <c r="K11" s="60"/>
      <c r="L11" s="67"/>
      <c r="M11" s="60"/>
      <c r="N11" s="67"/>
      <c r="O11" s="49"/>
      <c r="P11" s="73"/>
      <c r="Q11" s="60"/>
      <c r="R11" s="67"/>
      <c r="S11" s="60"/>
      <c r="T11" s="67"/>
      <c r="U11" s="60"/>
      <c r="V11" s="67"/>
    </row>
    <row r="12" spans="2:22" s="31" customFormat="1" x14ac:dyDescent="0.2">
      <c r="B12" s="169"/>
      <c r="C12" s="54"/>
      <c r="D12" s="174"/>
      <c r="E12" s="66">
        <v>299619</v>
      </c>
      <c r="F12" s="175"/>
      <c r="G12" s="66"/>
      <c r="H12" s="38" t="s">
        <v>345</v>
      </c>
      <c r="I12" s="66"/>
      <c r="J12" s="38" t="s">
        <v>326</v>
      </c>
      <c r="K12" s="66"/>
      <c r="L12" s="38" t="s">
        <v>327</v>
      </c>
      <c r="M12" s="66"/>
      <c r="N12" s="38" t="s">
        <v>331</v>
      </c>
      <c r="O12" s="26"/>
      <c r="P12" s="38" t="s">
        <v>345</v>
      </c>
      <c r="Q12" s="66"/>
      <c r="R12" s="38" t="s">
        <v>326</v>
      </c>
      <c r="S12" s="66"/>
      <c r="T12" s="38" t="s">
        <v>327</v>
      </c>
      <c r="U12" s="66"/>
      <c r="V12" s="38" t="s">
        <v>331</v>
      </c>
    </row>
    <row r="13" spans="2:22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42"/>
      <c r="K13" s="32"/>
      <c r="L13" s="42"/>
      <c r="M13" s="32"/>
      <c r="N13" s="42"/>
      <c r="O13" s="32"/>
      <c r="P13" s="42"/>
      <c r="Q13" s="32"/>
      <c r="R13" s="42"/>
      <c r="S13" s="32"/>
      <c r="T13" s="42"/>
      <c r="U13" s="32"/>
      <c r="V13" s="42"/>
    </row>
    <row r="14" spans="2:22" ht="19.5" customHeight="1" x14ac:dyDescent="0.25">
      <c r="B14" s="5" t="s">
        <v>19</v>
      </c>
      <c r="C14" s="43"/>
      <c r="D14" s="85">
        <f>F14+H14</f>
        <v>73709.000000000146</v>
      </c>
      <c r="E14" s="79"/>
      <c r="F14" s="85">
        <v>16498.99999999992</v>
      </c>
      <c r="G14" s="79"/>
      <c r="H14" s="85">
        <v>57210.000000000226</v>
      </c>
      <c r="I14" s="79"/>
      <c r="J14" s="85">
        <v>8680.9999999999709</v>
      </c>
      <c r="K14" s="79"/>
      <c r="L14" s="85">
        <v>34431.00000000016</v>
      </c>
      <c r="M14" s="79"/>
      <c r="N14" s="85">
        <v>14098.000000000056</v>
      </c>
      <c r="O14" s="79"/>
      <c r="P14" s="85">
        <v>1544286.00000001</v>
      </c>
      <c r="Q14" s="79"/>
      <c r="R14" s="85">
        <v>14150.000000000027</v>
      </c>
      <c r="S14" s="80"/>
      <c r="T14" s="85">
        <v>446559.00000000198</v>
      </c>
      <c r="U14" s="80"/>
      <c r="V14" s="85">
        <v>1083577.0000000063</v>
      </c>
    </row>
    <row r="15" spans="2:22" ht="19.5" customHeight="1" x14ac:dyDescent="0.25">
      <c r="B15" s="17" t="s">
        <v>43</v>
      </c>
      <c r="C15" s="9"/>
      <c r="D15" s="85">
        <f t="shared" ref="D15:D32" si="0">F15+H15</f>
        <v>9168.9999999999891</v>
      </c>
      <c r="E15" s="83"/>
      <c r="F15" s="86">
        <v>2644.9999999999964</v>
      </c>
      <c r="G15" s="83"/>
      <c r="H15" s="85">
        <v>6523.9999999999918</v>
      </c>
      <c r="I15" s="83"/>
      <c r="J15" s="86">
        <v>712.00000000000114</v>
      </c>
      <c r="K15" s="83"/>
      <c r="L15" s="86">
        <v>4328.9999999999927</v>
      </c>
      <c r="M15" s="83"/>
      <c r="N15" s="86">
        <v>1482.9999999999998</v>
      </c>
      <c r="O15" s="83"/>
      <c r="P15" s="85">
        <v>164602.00000000023</v>
      </c>
      <c r="Q15" s="83"/>
      <c r="R15" s="86">
        <v>1522.9999999999975</v>
      </c>
      <c r="S15" s="80"/>
      <c r="T15" s="86">
        <v>54608.999999999993</v>
      </c>
      <c r="U15" s="80"/>
      <c r="V15" s="86">
        <v>108469.99999999985</v>
      </c>
    </row>
    <row r="16" spans="2:22" ht="19.5" customHeight="1" x14ac:dyDescent="0.25">
      <c r="B16" s="17" t="s">
        <v>44</v>
      </c>
      <c r="C16" s="9"/>
      <c r="D16" s="85">
        <f t="shared" si="0"/>
        <v>425.99999999999994</v>
      </c>
      <c r="E16" s="83"/>
      <c r="F16" s="86">
        <v>203.99999999999997</v>
      </c>
      <c r="G16" s="83"/>
      <c r="H16" s="85">
        <v>221.99999999999997</v>
      </c>
      <c r="I16" s="83"/>
      <c r="J16" s="86">
        <v>26.000000000000007</v>
      </c>
      <c r="K16" s="83"/>
      <c r="L16" s="86">
        <v>146.99999999999997</v>
      </c>
      <c r="M16" s="83"/>
      <c r="N16" s="86">
        <v>49</v>
      </c>
      <c r="O16" s="83"/>
      <c r="P16" s="85">
        <v>5323</v>
      </c>
      <c r="Q16" s="83"/>
      <c r="R16" s="86">
        <v>51.000000000000014</v>
      </c>
      <c r="S16" s="80"/>
      <c r="T16" s="86">
        <v>1673</v>
      </c>
      <c r="U16" s="80"/>
      <c r="V16" s="86">
        <v>3599.0000000000014</v>
      </c>
    </row>
    <row r="17" spans="2:22" ht="19.5" customHeight="1" x14ac:dyDescent="0.25">
      <c r="B17" s="17" t="s">
        <v>46</v>
      </c>
      <c r="C17" s="9"/>
      <c r="D17" s="85">
        <f t="shared" si="0"/>
        <v>8232</v>
      </c>
      <c r="E17" s="83"/>
      <c r="F17" s="86">
        <v>1655.0000000000014</v>
      </c>
      <c r="G17" s="83"/>
      <c r="H17" s="85">
        <v>6576.9999999999982</v>
      </c>
      <c r="I17" s="83"/>
      <c r="J17" s="86">
        <v>590.00000000000057</v>
      </c>
      <c r="K17" s="83"/>
      <c r="L17" s="86">
        <v>4196.9999999999945</v>
      </c>
      <c r="M17" s="83"/>
      <c r="N17" s="86">
        <v>1789.9999999999973</v>
      </c>
      <c r="O17" s="83"/>
      <c r="P17" s="85">
        <v>190845.99999999988</v>
      </c>
      <c r="Q17" s="83"/>
      <c r="R17" s="86">
        <v>1188.0000000000011</v>
      </c>
      <c r="S17" s="80"/>
      <c r="T17" s="86">
        <v>54536.999999999949</v>
      </c>
      <c r="U17" s="80"/>
      <c r="V17" s="86">
        <v>135121.0000000002</v>
      </c>
    </row>
    <row r="18" spans="2:22" ht="19.5" customHeight="1" x14ac:dyDescent="0.25">
      <c r="B18" s="17" t="s">
        <v>45</v>
      </c>
      <c r="C18" s="9"/>
      <c r="D18" s="85">
        <f t="shared" si="0"/>
        <v>209.00000000000006</v>
      </c>
      <c r="E18" s="83"/>
      <c r="F18" s="86">
        <v>71.000000000000057</v>
      </c>
      <c r="G18" s="83"/>
      <c r="H18" s="85">
        <v>138</v>
      </c>
      <c r="I18" s="83"/>
      <c r="J18" s="86">
        <v>11</v>
      </c>
      <c r="K18" s="83"/>
      <c r="L18" s="86">
        <v>81.999999999999986</v>
      </c>
      <c r="M18" s="83"/>
      <c r="N18" s="86">
        <v>44.999999999999979</v>
      </c>
      <c r="O18" s="83"/>
      <c r="P18" s="85">
        <v>4770.9999999999973</v>
      </c>
      <c r="Q18" s="83"/>
      <c r="R18" s="86">
        <v>16.999999999999989</v>
      </c>
      <c r="S18" s="80"/>
      <c r="T18" s="86">
        <v>1092.9999999999998</v>
      </c>
      <c r="U18" s="80"/>
      <c r="V18" s="86">
        <v>3660.9999999999991</v>
      </c>
    </row>
    <row r="19" spans="2:22" ht="19.5" customHeight="1" x14ac:dyDescent="0.25">
      <c r="B19" s="17" t="s">
        <v>47</v>
      </c>
      <c r="C19" s="9"/>
      <c r="D19" s="85">
        <f t="shared" si="0"/>
        <v>589.00000000000011</v>
      </c>
      <c r="E19" s="83"/>
      <c r="F19" s="86">
        <v>182.99999999999997</v>
      </c>
      <c r="G19" s="83"/>
      <c r="H19" s="85">
        <v>406.00000000000011</v>
      </c>
      <c r="I19" s="83"/>
      <c r="J19" s="86">
        <v>29.000000000000014</v>
      </c>
      <c r="K19" s="83"/>
      <c r="L19" s="86">
        <v>237.99999999999991</v>
      </c>
      <c r="M19" s="83"/>
      <c r="N19" s="86">
        <v>138.99999999999994</v>
      </c>
      <c r="O19" s="83"/>
      <c r="P19" s="85">
        <v>15036.000000000004</v>
      </c>
      <c r="Q19" s="83"/>
      <c r="R19" s="86">
        <v>58.000000000000007</v>
      </c>
      <c r="S19" s="80"/>
      <c r="T19" s="86">
        <v>3393.0000000000027</v>
      </c>
      <c r="U19" s="80"/>
      <c r="V19" s="86">
        <v>11585.000000000005</v>
      </c>
    </row>
    <row r="20" spans="2:22" ht="19.5" customHeight="1" x14ac:dyDescent="0.25">
      <c r="B20" s="17" t="s">
        <v>48</v>
      </c>
      <c r="C20" s="9"/>
      <c r="D20" s="85">
        <f t="shared" si="0"/>
        <v>2499.0000000000036</v>
      </c>
      <c r="E20" s="83"/>
      <c r="F20" s="86">
        <v>612.00000000000182</v>
      </c>
      <c r="G20" s="83"/>
      <c r="H20" s="85">
        <v>1887.0000000000018</v>
      </c>
      <c r="I20" s="83"/>
      <c r="J20" s="86">
        <v>149.0000000000002</v>
      </c>
      <c r="K20" s="83"/>
      <c r="L20" s="86">
        <v>1229.9999999999991</v>
      </c>
      <c r="M20" s="83"/>
      <c r="N20" s="86">
        <v>507.99999999999977</v>
      </c>
      <c r="O20" s="83"/>
      <c r="P20" s="85">
        <v>54497.000000000022</v>
      </c>
      <c r="Q20" s="83"/>
      <c r="R20" s="86">
        <v>297.99999999999955</v>
      </c>
      <c r="S20" s="80"/>
      <c r="T20" s="86">
        <v>17338.999999999982</v>
      </c>
      <c r="U20" s="80"/>
      <c r="V20" s="86">
        <v>36859.999999999956</v>
      </c>
    </row>
    <row r="21" spans="2:22" ht="19.5" customHeight="1" x14ac:dyDescent="0.25">
      <c r="B21" s="17" t="s">
        <v>49</v>
      </c>
      <c r="C21" s="12"/>
      <c r="D21" s="85">
        <f t="shared" si="0"/>
        <v>508.99999999999966</v>
      </c>
      <c r="E21" s="83"/>
      <c r="F21" s="86">
        <v>123</v>
      </c>
      <c r="G21" s="83"/>
      <c r="H21" s="85">
        <v>385.99999999999966</v>
      </c>
      <c r="I21" s="83"/>
      <c r="J21" s="86">
        <v>16.999999999999989</v>
      </c>
      <c r="K21" s="83"/>
      <c r="L21" s="86">
        <v>242.0000000000002</v>
      </c>
      <c r="M21" s="83"/>
      <c r="N21" s="86">
        <v>127.00000000000001</v>
      </c>
      <c r="O21" s="83"/>
      <c r="P21" s="85">
        <v>13552.999999999995</v>
      </c>
      <c r="Q21" s="83"/>
      <c r="R21" s="86">
        <v>33.999999999999993</v>
      </c>
      <c r="S21" s="80"/>
      <c r="T21" s="86">
        <v>3707.9999999999982</v>
      </c>
      <c r="U21" s="80"/>
      <c r="V21" s="86">
        <v>9810.9999999999964</v>
      </c>
    </row>
    <row r="22" spans="2:22" ht="19.5" customHeight="1" x14ac:dyDescent="0.25">
      <c r="B22" s="17" t="s">
        <v>50</v>
      </c>
      <c r="C22" s="12"/>
      <c r="D22" s="85">
        <f t="shared" si="0"/>
        <v>1872.0000000000005</v>
      </c>
      <c r="E22" s="83"/>
      <c r="F22" s="86">
        <v>421.99999999999994</v>
      </c>
      <c r="G22" s="83"/>
      <c r="H22" s="85">
        <v>1450.0000000000005</v>
      </c>
      <c r="I22" s="83"/>
      <c r="J22" s="86">
        <v>127.00000000000009</v>
      </c>
      <c r="K22" s="83"/>
      <c r="L22" s="86">
        <v>952</v>
      </c>
      <c r="M22" s="83"/>
      <c r="N22" s="86">
        <v>370.99999999999977</v>
      </c>
      <c r="O22" s="83"/>
      <c r="P22" s="85">
        <v>43343.999999999985</v>
      </c>
      <c r="Q22" s="83"/>
      <c r="R22" s="86">
        <v>257.00000000000006</v>
      </c>
      <c r="S22" s="80"/>
      <c r="T22" s="86">
        <v>12875.999999999991</v>
      </c>
      <c r="U22" s="80"/>
      <c r="V22" s="86">
        <v>30211.000000000018</v>
      </c>
    </row>
    <row r="23" spans="2:22" ht="19.5" customHeight="1" x14ac:dyDescent="0.25">
      <c r="B23" s="17" t="s">
        <v>51</v>
      </c>
      <c r="C23" s="12"/>
      <c r="D23" s="85">
        <f t="shared" si="0"/>
        <v>487.00000000000023</v>
      </c>
      <c r="E23" s="83"/>
      <c r="F23" s="86">
        <v>150.00000000000014</v>
      </c>
      <c r="G23" s="83"/>
      <c r="H23" s="85">
        <v>337.00000000000006</v>
      </c>
      <c r="I23" s="83"/>
      <c r="J23" s="86">
        <v>11.000000000000002</v>
      </c>
      <c r="K23" s="83"/>
      <c r="L23" s="86">
        <v>201.00000000000014</v>
      </c>
      <c r="M23" s="83"/>
      <c r="N23" s="86">
        <v>125</v>
      </c>
      <c r="O23" s="83"/>
      <c r="P23" s="85">
        <v>13622</v>
      </c>
      <c r="Q23" s="83"/>
      <c r="R23" s="86">
        <v>18.000000000000011</v>
      </c>
      <c r="S23" s="80"/>
      <c r="T23" s="86">
        <v>3034.0000000000018</v>
      </c>
      <c r="U23" s="80"/>
      <c r="V23" s="86">
        <v>10569.999999999987</v>
      </c>
    </row>
    <row r="24" spans="2:22" ht="19.5" customHeight="1" x14ac:dyDescent="0.25">
      <c r="B24" s="17" t="s">
        <v>52</v>
      </c>
      <c r="C24" s="12"/>
      <c r="D24" s="85">
        <f t="shared" si="0"/>
        <v>5266.0000000000173</v>
      </c>
      <c r="E24" s="83"/>
      <c r="F24" s="86">
        <v>895.99999999999977</v>
      </c>
      <c r="G24" s="83"/>
      <c r="H24" s="85">
        <v>4370.0000000000173</v>
      </c>
      <c r="I24" s="83"/>
      <c r="J24" s="86">
        <v>499.00000000000074</v>
      </c>
      <c r="K24" s="83"/>
      <c r="L24" s="86">
        <v>3003.9999999999973</v>
      </c>
      <c r="M24" s="83"/>
      <c r="N24" s="86">
        <v>866.99999999999829</v>
      </c>
      <c r="O24" s="83"/>
      <c r="P24" s="85">
        <v>100761.99999999999</v>
      </c>
      <c r="Q24" s="83"/>
      <c r="R24" s="86">
        <v>1051.0000000000011</v>
      </c>
      <c r="S24" s="80"/>
      <c r="T24" s="86">
        <v>36085.000000000029</v>
      </c>
      <c r="U24" s="80"/>
      <c r="V24" s="86">
        <v>63625.999999999927</v>
      </c>
    </row>
    <row r="25" spans="2:22" ht="19.5" customHeight="1" x14ac:dyDescent="0.25">
      <c r="B25" s="17" t="s">
        <v>53</v>
      </c>
      <c r="C25" s="12"/>
      <c r="D25" s="85">
        <f t="shared" si="0"/>
        <v>14816.000000000004</v>
      </c>
      <c r="E25" s="83"/>
      <c r="F25" s="86">
        <v>2874.999999999995</v>
      </c>
      <c r="G25" s="83"/>
      <c r="H25" s="85">
        <v>11941.000000000009</v>
      </c>
      <c r="I25" s="83"/>
      <c r="J25" s="86">
        <v>3159.000000000005</v>
      </c>
      <c r="K25" s="83"/>
      <c r="L25" s="86">
        <v>6058.0000000000091</v>
      </c>
      <c r="M25" s="83"/>
      <c r="N25" s="86">
        <v>2723.9999999999986</v>
      </c>
      <c r="O25" s="83"/>
      <c r="P25" s="85">
        <v>297283.00000000093</v>
      </c>
      <c r="Q25" s="83"/>
      <c r="R25" s="86">
        <v>4170.9999999999809</v>
      </c>
      <c r="S25" s="80"/>
      <c r="T25" s="86">
        <v>77271.000000000073</v>
      </c>
      <c r="U25" s="80"/>
      <c r="V25" s="86">
        <v>215841.00000000015</v>
      </c>
    </row>
    <row r="26" spans="2:22" ht="19.5" customHeight="1" x14ac:dyDescent="0.25">
      <c r="B26" s="17" t="s">
        <v>54</v>
      </c>
      <c r="C26" s="12"/>
      <c r="D26" s="85">
        <f t="shared" si="0"/>
        <v>240.00000000000006</v>
      </c>
      <c r="E26" s="83"/>
      <c r="F26" s="86">
        <v>65.000000000000014</v>
      </c>
      <c r="G26" s="83"/>
      <c r="H26" s="85">
        <v>175.00000000000003</v>
      </c>
      <c r="I26" s="83"/>
      <c r="J26" s="86">
        <v>13.000000000000007</v>
      </c>
      <c r="K26" s="83"/>
      <c r="L26" s="86">
        <v>91.999999999999986</v>
      </c>
      <c r="M26" s="83"/>
      <c r="N26" s="86">
        <v>70.000000000000014</v>
      </c>
      <c r="O26" s="83"/>
      <c r="P26" s="85">
        <v>6415.9999999999982</v>
      </c>
      <c r="Q26" s="83"/>
      <c r="R26" s="86">
        <v>22.999999999999996</v>
      </c>
      <c r="S26" s="80"/>
      <c r="T26" s="86">
        <v>1221.0000000000007</v>
      </c>
      <c r="U26" s="80"/>
      <c r="V26" s="86">
        <v>5172</v>
      </c>
    </row>
    <row r="27" spans="2:22" ht="19.5" customHeight="1" x14ac:dyDescent="0.25">
      <c r="B27" s="17" t="s">
        <v>55</v>
      </c>
      <c r="C27" s="12"/>
      <c r="D27" s="85">
        <f t="shared" si="0"/>
        <v>18050.000000000073</v>
      </c>
      <c r="E27" s="83"/>
      <c r="F27" s="86">
        <v>3624.0000000000005</v>
      </c>
      <c r="G27" s="83"/>
      <c r="H27" s="85">
        <v>14426.000000000073</v>
      </c>
      <c r="I27" s="83"/>
      <c r="J27" s="86">
        <v>2628.9999999999859</v>
      </c>
      <c r="K27" s="83"/>
      <c r="L27" s="86">
        <v>8434.9999999999927</v>
      </c>
      <c r="M27" s="83"/>
      <c r="N27" s="86">
        <v>3362.0000000000136</v>
      </c>
      <c r="O27" s="83"/>
      <c r="P27" s="85">
        <v>370777.99999999924</v>
      </c>
      <c r="Q27" s="83"/>
      <c r="R27" s="86">
        <v>3969.9999999999864</v>
      </c>
      <c r="S27" s="80"/>
      <c r="T27" s="86">
        <v>109894.99999999983</v>
      </c>
      <c r="U27" s="80"/>
      <c r="V27" s="86">
        <v>256913.00000000006</v>
      </c>
    </row>
    <row r="28" spans="2:22" ht="19.5" customHeight="1" x14ac:dyDescent="0.25">
      <c r="B28" s="17" t="s">
        <v>56</v>
      </c>
      <c r="C28" s="12"/>
      <c r="D28" s="85">
        <f t="shared" si="0"/>
        <v>2804.0000000000018</v>
      </c>
      <c r="E28" s="83"/>
      <c r="F28" s="86">
        <v>660.9999999999992</v>
      </c>
      <c r="G28" s="83"/>
      <c r="H28" s="85">
        <v>2143.0000000000027</v>
      </c>
      <c r="I28" s="83"/>
      <c r="J28" s="86">
        <v>157.00000000000006</v>
      </c>
      <c r="K28" s="83"/>
      <c r="L28" s="86">
        <v>1432.999999999997</v>
      </c>
      <c r="M28" s="83"/>
      <c r="N28" s="86">
        <v>553.00000000000023</v>
      </c>
      <c r="O28" s="83"/>
      <c r="P28" s="85">
        <v>63249.999999999985</v>
      </c>
      <c r="Q28" s="83"/>
      <c r="R28" s="86">
        <v>330.99999999999983</v>
      </c>
      <c r="S28" s="80"/>
      <c r="T28" s="86">
        <v>18945.000000000033</v>
      </c>
      <c r="U28" s="80"/>
      <c r="V28" s="86">
        <v>43973.999999999956</v>
      </c>
    </row>
    <row r="29" spans="2:22" ht="19.5" customHeight="1" x14ac:dyDescent="0.25">
      <c r="B29" s="17" t="s">
        <v>57</v>
      </c>
      <c r="C29" s="55"/>
      <c r="D29" s="85">
        <f t="shared" si="0"/>
        <v>3955.9999999999964</v>
      </c>
      <c r="E29" s="83"/>
      <c r="F29" s="86">
        <v>1118.9999999999989</v>
      </c>
      <c r="G29" s="83"/>
      <c r="H29" s="85">
        <v>2836.9999999999973</v>
      </c>
      <c r="I29" s="83"/>
      <c r="J29" s="86">
        <v>348.00000000000028</v>
      </c>
      <c r="K29" s="83"/>
      <c r="L29" s="86">
        <v>1662.9999999999989</v>
      </c>
      <c r="M29" s="83"/>
      <c r="N29" s="86">
        <v>826.00000000000136</v>
      </c>
      <c r="O29" s="83"/>
      <c r="P29" s="85">
        <v>87053</v>
      </c>
      <c r="Q29" s="83"/>
      <c r="R29" s="86">
        <v>742.00000000000182</v>
      </c>
      <c r="S29" s="80"/>
      <c r="T29" s="86">
        <v>21104.999999999985</v>
      </c>
      <c r="U29" s="80"/>
      <c r="V29" s="86">
        <v>65205.999999999985</v>
      </c>
    </row>
    <row r="30" spans="2:22" ht="19.5" customHeight="1" x14ac:dyDescent="0.25">
      <c r="B30" s="17" t="s">
        <v>58</v>
      </c>
      <c r="C30" s="12"/>
      <c r="D30" s="85">
        <f t="shared" si="0"/>
        <v>1631.9999999999998</v>
      </c>
      <c r="E30" s="83"/>
      <c r="F30" s="86">
        <v>535</v>
      </c>
      <c r="G30" s="83"/>
      <c r="H30" s="85">
        <v>1096.9999999999998</v>
      </c>
      <c r="I30" s="83"/>
      <c r="J30" s="86">
        <v>89.000000000000114</v>
      </c>
      <c r="K30" s="83"/>
      <c r="L30" s="86">
        <v>668.99999999999977</v>
      </c>
      <c r="M30" s="83"/>
      <c r="N30" s="86">
        <v>339</v>
      </c>
      <c r="O30" s="83"/>
      <c r="P30" s="85">
        <v>33916.999999999978</v>
      </c>
      <c r="Q30" s="83"/>
      <c r="R30" s="86">
        <v>190.00000000000003</v>
      </c>
      <c r="S30" s="80"/>
      <c r="T30" s="86">
        <v>8802.9999999999982</v>
      </c>
      <c r="U30" s="80"/>
      <c r="V30" s="86">
        <v>24923.999999999975</v>
      </c>
    </row>
    <row r="31" spans="2:22" ht="19.5" customHeight="1" x14ac:dyDescent="0.25">
      <c r="B31" s="17" t="s">
        <v>59</v>
      </c>
      <c r="C31" s="12"/>
      <c r="D31" s="85">
        <f t="shared" si="0"/>
        <v>542</v>
      </c>
      <c r="E31" s="83"/>
      <c r="F31" s="86">
        <v>98.999999999999972</v>
      </c>
      <c r="G31" s="83"/>
      <c r="H31" s="85">
        <v>443</v>
      </c>
      <c r="I31" s="83"/>
      <c r="J31" s="86">
        <v>12.000000000000009</v>
      </c>
      <c r="K31" s="83"/>
      <c r="L31" s="86">
        <v>279.00000000000006</v>
      </c>
      <c r="M31" s="83"/>
      <c r="N31" s="86">
        <v>151.99999999999989</v>
      </c>
      <c r="O31" s="83"/>
      <c r="P31" s="85">
        <v>18105.999999999993</v>
      </c>
      <c r="Q31" s="83"/>
      <c r="R31" s="86">
        <v>25.000000000000007</v>
      </c>
      <c r="S31" s="80"/>
      <c r="T31" s="86">
        <v>4133.9999999999991</v>
      </c>
      <c r="U31" s="80"/>
      <c r="V31" s="86">
        <v>13947.000000000002</v>
      </c>
    </row>
    <row r="32" spans="2:22" ht="19.5" customHeight="1" x14ac:dyDescent="0.25">
      <c r="B32" s="17" t="s">
        <v>60</v>
      </c>
      <c r="C32" s="12"/>
      <c r="D32" s="85">
        <f t="shared" si="0"/>
        <v>2411.0000000000018</v>
      </c>
      <c r="E32" s="83"/>
      <c r="F32" s="86">
        <v>560.00000000000057</v>
      </c>
      <c r="G32" s="83"/>
      <c r="H32" s="85">
        <v>1851.0000000000011</v>
      </c>
      <c r="I32" s="83"/>
      <c r="J32" s="86">
        <v>102.99999999999999</v>
      </c>
      <c r="K32" s="83"/>
      <c r="L32" s="86">
        <v>1180.0000000000005</v>
      </c>
      <c r="M32" s="83"/>
      <c r="N32" s="86">
        <v>568.00000000000171</v>
      </c>
      <c r="O32" s="83"/>
      <c r="P32" s="85">
        <v>61127.000000000022</v>
      </c>
      <c r="Q32" s="83"/>
      <c r="R32" s="86">
        <v>203</v>
      </c>
      <c r="S32" s="80"/>
      <c r="T32" s="86">
        <v>16837.999999999975</v>
      </c>
      <c r="U32" s="80"/>
      <c r="V32" s="86">
        <v>44086.000000000015</v>
      </c>
    </row>
    <row r="33" spans="2:22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</row>
    <row r="34" spans="2:22" ht="3.75" customHeight="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</row>
    <row r="35" spans="2:22" x14ac:dyDescent="0.25">
      <c r="B35" s="77" t="s">
        <v>485</v>
      </c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2:22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</row>
    <row r="37" spans="2:22" x14ac:dyDescent="0.25">
      <c r="C37" s="9"/>
      <c r="D37" s="44"/>
      <c r="E37" s="9"/>
      <c r="G37" s="9"/>
      <c r="I37" s="9"/>
      <c r="K37" s="9"/>
      <c r="M37" s="9"/>
      <c r="O37" s="9"/>
      <c r="Q37" s="9"/>
      <c r="S37" s="9"/>
      <c r="U37" s="9"/>
    </row>
    <row r="38" spans="2:22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2:22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</row>
    <row r="40" spans="2:22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</row>
    <row r="41" spans="2:22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</row>
    <row r="42" spans="2:22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</row>
    <row r="43" spans="2:22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</row>
    <row r="44" spans="2:22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</row>
    <row r="45" spans="2:22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</row>
    <row r="46" spans="2:22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</row>
    <row r="47" spans="2:22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</row>
    <row r="48" spans="2:22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</row>
    <row r="50" spans="3:21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</row>
    <row r="51" spans="3:21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</row>
    <row r="52" spans="3:21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</row>
  </sheetData>
  <mergeCells count="9">
    <mergeCell ref="B3:V3"/>
    <mergeCell ref="B5:V5"/>
    <mergeCell ref="B8:B12"/>
    <mergeCell ref="D8:N8"/>
    <mergeCell ref="P8:V8"/>
    <mergeCell ref="D10:D12"/>
    <mergeCell ref="F10:F12"/>
    <mergeCell ref="H10:N10"/>
    <mergeCell ref="P10:V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Y51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9.28515625" style="28" customWidth="1"/>
    <col min="6" max="6" width="0.85546875" style="28" customWidth="1"/>
    <col min="7" max="7" width="10" style="28" customWidth="1"/>
    <col min="8" max="8" width="0.85546875" style="28" customWidth="1"/>
    <col min="9" max="9" width="8.140625" style="28" customWidth="1"/>
    <col min="10" max="10" width="0.85546875" style="28" customWidth="1"/>
    <col min="11" max="11" width="9.28515625" style="28" customWidth="1"/>
    <col min="12" max="12" width="0.85546875" style="28" customWidth="1"/>
    <col min="13" max="13" width="9.140625" style="28" customWidth="1"/>
    <col min="14" max="14" width="0.85546875" style="28" customWidth="1"/>
    <col min="15" max="15" width="11.7109375" style="28" customWidth="1"/>
    <col min="16" max="16" width="0.85546875" style="29" customWidth="1"/>
    <col min="17" max="17" width="8.28515625" style="28" customWidth="1"/>
    <col min="18" max="18" width="0.85546875" style="29" customWidth="1"/>
    <col min="19" max="19" width="9.42578125" style="28" customWidth="1"/>
    <col min="20" max="20" width="0.85546875" style="28" customWidth="1"/>
    <col min="21" max="21" width="10.5703125" style="28" customWidth="1"/>
    <col min="22" max="22" width="0.85546875" style="28" customWidth="1"/>
    <col min="23" max="23" width="11.7109375" style="28" customWidth="1"/>
    <col min="24" max="16384" width="9.140625" style="28"/>
  </cols>
  <sheetData>
    <row r="2" spans="2:25" ht="15" x14ac:dyDescent="0.25">
      <c r="C2" s="27"/>
      <c r="E2" s="27"/>
      <c r="G2" s="27"/>
      <c r="W2" s="27" t="s">
        <v>304</v>
      </c>
    </row>
    <row r="3" spans="2:25" ht="39" customHeight="1" x14ac:dyDescent="0.25">
      <c r="B3" s="161" t="s">
        <v>366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2:25" ht="3.75" customHeight="1" x14ac:dyDescent="0.25"/>
    <row r="5" spans="2:25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</row>
    <row r="6" spans="2:25" ht="15" customHeight="1" x14ac:dyDescent="0.25">
      <c r="B6" s="162" t="s">
        <v>40</v>
      </c>
      <c r="C6" s="162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57"/>
      <c r="R6" s="65"/>
      <c r="S6" s="57"/>
      <c r="T6" s="57"/>
      <c r="U6" s="57"/>
      <c r="V6" s="57"/>
      <c r="W6" s="64" t="s">
        <v>335</v>
      </c>
    </row>
    <row r="7" spans="2:25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</row>
    <row r="8" spans="2:25" ht="15.75" customHeight="1" x14ac:dyDescent="0.2">
      <c r="B8" s="169" t="s">
        <v>38</v>
      </c>
      <c r="C8" s="169"/>
      <c r="D8" s="54"/>
      <c r="E8" s="170" t="s">
        <v>468</v>
      </c>
      <c r="F8" s="170"/>
      <c r="G8" s="170"/>
      <c r="H8" s="171"/>
      <c r="I8" s="171"/>
      <c r="J8" s="171"/>
      <c r="K8" s="171"/>
      <c r="L8" s="171"/>
      <c r="M8" s="171"/>
      <c r="N8" s="171"/>
      <c r="O8" s="171"/>
      <c r="P8" s="74"/>
      <c r="Q8" s="170" t="s">
        <v>467</v>
      </c>
      <c r="R8" s="170"/>
      <c r="S8" s="170"/>
      <c r="T8" s="170"/>
      <c r="U8" s="170"/>
      <c r="V8" s="170"/>
      <c r="W8" s="170"/>
    </row>
    <row r="9" spans="2:25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5" s="31" customFormat="1" ht="14.25" customHeight="1" x14ac:dyDescent="0.2">
      <c r="B10" s="169"/>
      <c r="C10" s="169"/>
      <c r="D10" s="54"/>
      <c r="E10" s="174" t="s">
        <v>19</v>
      </c>
      <c r="F10" s="66"/>
      <c r="G10" s="175" t="s">
        <v>328</v>
      </c>
      <c r="H10" s="66"/>
      <c r="I10" s="174" t="s">
        <v>329</v>
      </c>
      <c r="J10" s="174"/>
      <c r="K10" s="174"/>
      <c r="L10" s="174"/>
      <c r="M10" s="174"/>
      <c r="N10" s="174"/>
      <c r="O10" s="174"/>
      <c r="P10" s="26"/>
      <c r="Q10" s="174" t="s">
        <v>329</v>
      </c>
      <c r="R10" s="174"/>
      <c r="S10" s="174"/>
      <c r="T10" s="174"/>
      <c r="U10" s="174"/>
      <c r="V10" s="174"/>
      <c r="W10" s="174"/>
    </row>
    <row r="11" spans="2:25" s="29" customFormat="1" ht="3.75" customHeight="1" x14ac:dyDescent="0.2">
      <c r="B11" s="169"/>
      <c r="C11" s="169"/>
      <c r="D11" s="54"/>
      <c r="E11" s="174"/>
      <c r="F11" s="60"/>
      <c r="G11" s="175"/>
      <c r="H11" s="60"/>
      <c r="I11" s="67"/>
      <c r="J11" s="60"/>
      <c r="K11" s="67"/>
      <c r="L11" s="60"/>
      <c r="M11" s="67"/>
      <c r="N11" s="60"/>
      <c r="O11" s="67"/>
      <c r="P11" s="49"/>
      <c r="Q11" s="73"/>
      <c r="R11" s="49"/>
      <c r="S11" s="67"/>
      <c r="T11" s="60"/>
      <c r="U11" s="67"/>
      <c r="V11" s="60"/>
      <c r="W11" s="67"/>
    </row>
    <row r="12" spans="2:25" s="31" customFormat="1" ht="22.5" customHeight="1" x14ac:dyDescent="0.2">
      <c r="B12" s="169"/>
      <c r="C12" s="169"/>
      <c r="D12" s="54"/>
      <c r="E12" s="174"/>
      <c r="F12" s="66"/>
      <c r="G12" s="175"/>
      <c r="H12" s="66"/>
      <c r="I12" s="38" t="s">
        <v>345</v>
      </c>
      <c r="J12" s="66"/>
      <c r="K12" s="38" t="s">
        <v>326</v>
      </c>
      <c r="L12" s="66"/>
      <c r="M12" s="38" t="s">
        <v>327</v>
      </c>
      <c r="N12" s="66"/>
      <c r="O12" s="38" t="s">
        <v>331</v>
      </c>
      <c r="P12" s="26"/>
      <c r="Q12" s="38" t="s">
        <v>345</v>
      </c>
      <c r="R12" s="26"/>
      <c r="S12" s="38" t="s">
        <v>326</v>
      </c>
      <c r="T12" s="66"/>
      <c r="U12" s="38" t="s">
        <v>327</v>
      </c>
      <c r="V12" s="66"/>
      <c r="W12" s="38" t="s">
        <v>331</v>
      </c>
    </row>
    <row r="13" spans="2:25" ht="3.75" customHeight="1" x14ac:dyDescent="0.25">
      <c r="B13" s="32"/>
      <c r="C13" s="32"/>
      <c r="D13" s="42"/>
      <c r="E13" s="42"/>
      <c r="F13" s="32"/>
      <c r="G13" s="42"/>
      <c r="H13" s="32"/>
      <c r="I13" s="42"/>
      <c r="J13" s="32"/>
      <c r="K13" s="42"/>
      <c r="L13" s="32"/>
      <c r="M13" s="42"/>
      <c r="N13" s="32"/>
      <c r="O13" s="42"/>
      <c r="P13" s="42"/>
      <c r="Q13" s="42"/>
      <c r="R13" s="42"/>
      <c r="S13" s="42"/>
      <c r="T13" s="32"/>
      <c r="U13" s="42"/>
      <c r="V13" s="32"/>
      <c r="W13" s="42"/>
    </row>
    <row r="14" spans="2:25" ht="20.25" customHeight="1" x14ac:dyDescent="0.25">
      <c r="C14" s="5" t="s">
        <v>19</v>
      </c>
      <c r="D14" s="43"/>
      <c r="E14" s="85">
        <f>G14+I14</f>
        <v>38655.000000000102</v>
      </c>
      <c r="F14" s="79"/>
      <c r="G14" s="85">
        <v>11837.999999999909</v>
      </c>
      <c r="H14" s="79"/>
      <c r="I14" s="85">
        <v>26817.000000000193</v>
      </c>
      <c r="J14" s="79"/>
      <c r="K14" s="85">
        <v>2626.9999999999909</v>
      </c>
      <c r="L14" s="79"/>
      <c r="M14" s="85">
        <v>17835.000000000251</v>
      </c>
      <c r="N14" s="79"/>
      <c r="O14" s="85">
        <v>6354.9999999999736</v>
      </c>
      <c r="P14" s="79"/>
      <c r="Q14" s="85">
        <v>714557.99999999884</v>
      </c>
      <c r="R14" s="79"/>
      <c r="S14" s="85">
        <v>5431.9999999999673</v>
      </c>
      <c r="T14" s="79"/>
      <c r="U14" s="85">
        <v>226740.00000000032</v>
      </c>
      <c r="V14" s="79"/>
      <c r="W14" s="85">
        <v>482386.00000000093</v>
      </c>
      <c r="X14" s="44"/>
      <c r="Y14" s="44"/>
    </row>
    <row r="15" spans="2:25" ht="20.25" customHeight="1" x14ac:dyDescent="0.25">
      <c r="B15" s="8" t="s">
        <v>20</v>
      </c>
      <c r="C15" s="9" t="s">
        <v>26</v>
      </c>
      <c r="D15" s="9"/>
      <c r="E15" s="85">
        <f t="shared" ref="E15:E34" si="0">G15+I15</f>
        <v>465.99999999999977</v>
      </c>
      <c r="F15" s="83"/>
      <c r="G15" s="86">
        <v>70</v>
      </c>
      <c r="H15" s="83"/>
      <c r="I15" s="85">
        <v>395.99999999999977</v>
      </c>
      <c r="J15" s="83"/>
      <c r="K15" s="86">
        <v>26.999999999999986</v>
      </c>
      <c r="L15" s="83"/>
      <c r="M15" s="86">
        <v>259.00000000000034</v>
      </c>
      <c r="N15" s="83"/>
      <c r="O15" s="86">
        <v>110.00000000000011</v>
      </c>
      <c r="P15" s="83"/>
      <c r="Q15" s="85">
        <v>12903.999999999991</v>
      </c>
      <c r="R15" s="83"/>
      <c r="S15" s="86">
        <v>66.000000000000057</v>
      </c>
      <c r="T15" s="83"/>
      <c r="U15" s="86">
        <v>3622.0000000000009</v>
      </c>
      <c r="V15" s="83"/>
      <c r="W15" s="86">
        <v>9215.9999999999909</v>
      </c>
    </row>
    <row r="16" spans="2:25" ht="20.25" customHeight="1" x14ac:dyDescent="0.25">
      <c r="B16" s="10" t="s">
        <v>0</v>
      </c>
      <c r="C16" s="11" t="s">
        <v>21</v>
      </c>
      <c r="D16" s="9"/>
      <c r="E16" s="85">
        <f t="shared" si="0"/>
        <v>13.000000000000004</v>
      </c>
      <c r="F16" s="83"/>
      <c r="G16" s="86">
        <v>3.0000000000000027</v>
      </c>
      <c r="H16" s="83"/>
      <c r="I16" s="85">
        <v>10.000000000000002</v>
      </c>
      <c r="J16" s="83"/>
      <c r="K16" s="86">
        <v>0</v>
      </c>
      <c r="L16" s="83"/>
      <c r="M16" s="86">
        <v>9.0000000000000053</v>
      </c>
      <c r="N16" s="83"/>
      <c r="O16" s="86">
        <v>0.99999999999999989</v>
      </c>
      <c r="P16" s="83"/>
      <c r="Q16" s="85">
        <v>134.99999999999997</v>
      </c>
      <c r="R16" s="83"/>
      <c r="S16" s="86">
        <v>0</v>
      </c>
      <c r="T16" s="83"/>
      <c r="U16" s="86">
        <v>98.999999999999986</v>
      </c>
      <c r="V16" s="83"/>
      <c r="W16" s="86">
        <v>36.000000000000014</v>
      </c>
    </row>
    <row r="17" spans="2:23" ht="20.25" customHeight="1" x14ac:dyDescent="0.25">
      <c r="B17" s="10" t="s">
        <v>1</v>
      </c>
      <c r="C17" s="11" t="s">
        <v>22</v>
      </c>
      <c r="D17" s="9"/>
      <c r="E17" s="85">
        <f t="shared" si="0"/>
        <v>9529.9999999999909</v>
      </c>
      <c r="F17" s="83"/>
      <c r="G17" s="86">
        <v>2627.9999999999941</v>
      </c>
      <c r="H17" s="83"/>
      <c r="I17" s="85">
        <v>6901.9999999999964</v>
      </c>
      <c r="J17" s="83"/>
      <c r="K17" s="86">
        <v>619.99999999999943</v>
      </c>
      <c r="L17" s="83"/>
      <c r="M17" s="86">
        <v>4827.0000000000036</v>
      </c>
      <c r="N17" s="83"/>
      <c r="O17" s="86">
        <v>1454.9999999999966</v>
      </c>
      <c r="P17" s="83"/>
      <c r="Q17" s="85">
        <v>171093.00000000006</v>
      </c>
      <c r="R17" s="83"/>
      <c r="S17" s="86">
        <v>1327.0000000000041</v>
      </c>
      <c r="T17" s="83"/>
      <c r="U17" s="86">
        <v>61108.999999999993</v>
      </c>
      <c r="V17" s="83"/>
      <c r="W17" s="86">
        <v>108656.99999999991</v>
      </c>
    </row>
    <row r="18" spans="2:23" ht="20.25" customHeight="1" x14ac:dyDescent="0.25">
      <c r="B18" s="8" t="s">
        <v>2</v>
      </c>
      <c r="C18" s="9" t="s">
        <v>28</v>
      </c>
      <c r="D18" s="9"/>
      <c r="E18" s="85">
        <f t="shared" si="0"/>
        <v>8</v>
      </c>
      <c r="F18" s="83"/>
      <c r="G18" s="86">
        <v>3</v>
      </c>
      <c r="H18" s="83"/>
      <c r="I18" s="85">
        <v>5</v>
      </c>
      <c r="J18" s="83"/>
      <c r="K18" s="86">
        <v>0</v>
      </c>
      <c r="L18" s="83"/>
      <c r="M18" s="86">
        <v>3.0000000000000009</v>
      </c>
      <c r="N18" s="83"/>
      <c r="O18" s="86">
        <v>2</v>
      </c>
      <c r="P18" s="83"/>
      <c r="Q18" s="85">
        <v>148.99999999999997</v>
      </c>
      <c r="R18" s="83"/>
      <c r="S18" s="86">
        <v>0</v>
      </c>
      <c r="T18" s="83"/>
      <c r="U18" s="86">
        <v>33.999999999999993</v>
      </c>
      <c r="V18" s="83"/>
      <c r="W18" s="86">
        <v>114.99999999999999</v>
      </c>
    </row>
    <row r="19" spans="2:23" ht="20.25" customHeight="1" x14ac:dyDescent="0.25">
      <c r="B19" s="10" t="s">
        <v>3</v>
      </c>
      <c r="C19" s="11" t="s">
        <v>27</v>
      </c>
      <c r="D19" s="9"/>
      <c r="E19" s="85">
        <f t="shared" si="0"/>
        <v>282.99999999999994</v>
      </c>
      <c r="F19" s="83"/>
      <c r="G19" s="86">
        <v>105.99999999999997</v>
      </c>
      <c r="H19" s="83"/>
      <c r="I19" s="85">
        <v>176.99999999999997</v>
      </c>
      <c r="J19" s="83"/>
      <c r="K19" s="86">
        <v>21.000000000000007</v>
      </c>
      <c r="L19" s="83"/>
      <c r="M19" s="86">
        <v>117.00000000000001</v>
      </c>
      <c r="N19" s="83"/>
      <c r="O19" s="86">
        <v>39.000000000000021</v>
      </c>
      <c r="P19" s="83"/>
      <c r="Q19" s="85">
        <v>4629.9999999999991</v>
      </c>
      <c r="R19" s="83"/>
      <c r="S19" s="86">
        <v>39.000000000000036</v>
      </c>
      <c r="T19" s="83"/>
      <c r="U19" s="86">
        <v>1491.9999999999993</v>
      </c>
      <c r="V19" s="83"/>
      <c r="W19" s="86">
        <v>3099</v>
      </c>
    </row>
    <row r="20" spans="2:23" ht="20.25" customHeight="1" x14ac:dyDescent="0.25">
      <c r="B20" s="8" t="s">
        <v>4</v>
      </c>
      <c r="C20" s="9" t="s">
        <v>23</v>
      </c>
      <c r="D20" s="9"/>
      <c r="E20" s="85">
        <f t="shared" si="0"/>
        <v>197.99999999999983</v>
      </c>
      <c r="F20" s="83"/>
      <c r="G20" s="86">
        <v>29.999999999999993</v>
      </c>
      <c r="H20" s="83"/>
      <c r="I20" s="85">
        <v>167.99999999999983</v>
      </c>
      <c r="J20" s="83"/>
      <c r="K20" s="86">
        <v>14</v>
      </c>
      <c r="L20" s="83"/>
      <c r="M20" s="86">
        <v>103.00000000000009</v>
      </c>
      <c r="N20" s="83"/>
      <c r="O20" s="86">
        <v>51</v>
      </c>
      <c r="P20" s="83"/>
      <c r="Q20" s="85">
        <v>4924.0000000000055</v>
      </c>
      <c r="R20" s="83"/>
      <c r="S20" s="86">
        <v>28.000000000000082</v>
      </c>
      <c r="T20" s="83"/>
      <c r="U20" s="86">
        <v>1328.0000000000009</v>
      </c>
      <c r="V20" s="83"/>
      <c r="W20" s="86">
        <v>3567.9999999999877</v>
      </c>
    </row>
    <row r="21" spans="2:23" ht="20.25" customHeight="1" x14ac:dyDescent="0.25">
      <c r="B21" s="8" t="s">
        <v>5</v>
      </c>
      <c r="C21" s="12" t="s">
        <v>162</v>
      </c>
      <c r="D21" s="12"/>
      <c r="E21" s="85">
        <f t="shared" si="0"/>
        <v>6555.0000000000073</v>
      </c>
      <c r="F21" s="83"/>
      <c r="G21" s="86">
        <v>2098.0000000000045</v>
      </c>
      <c r="H21" s="83"/>
      <c r="I21" s="85">
        <v>4457.0000000000027</v>
      </c>
      <c r="J21" s="83"/>
      <c r="K21" s="86">
        <v>570.00000000000296</v>
      </c>
      <c r="L21" s="83"/>
      <c r="M21" s="86">
        <v>3033.9999999999991</v>
      </c>
      <c r="N21" s="83"/>
      <c r="O21" s="86">
        <v>853.00000000000136</v>
      </c>
      <c r="P21" s="83"/>
      <c r="Q21" s="85">
        <v>99116.99999999984</v>
      </c>
      <c r="R21" s="83"/>
      <c r="S21" s="86">
        <v>1194.9999999999966</v>
      </c>
      <c r="T21" s="83"/>
      <c r="U21" s="86">
        <v>35675.000000000036</v>
      </c>
      <c r="V21" s="83"/>
      <c r="W21" s="86">
        <v>62246.999999999876</v>
      </c>
    </row>
    <row r="22" spans="2:23" ht="20.25" customHeight="1" x14ac:dyDescent="0.25">
      <c r="B22" s="8" t="s">
        <v>6</v>
      </c>
      <c r="C22" s="12" t="s">
        <v>24</v>
      </c>
      <c r="D22" s="12"/>
      <c r="E22" s="85">
        <f t="shared" si="0"/>
        <v>1791.0000000000023</v>
      </c>
      <c r="F22" s="83"/>
      <c r="G22" s="86">
        <v>313.99999999999966</v>
      </c>
      <c r="H22" s="83"/>
      <c r="I22" s="85">
        <v>1477.0000000000025</v>
      </c>
      <c r="J22" s="83"/>
      <c r="K22" s="86">
        <v>152.99999999999989</v>
      </c>
      <c r="L22" s="83"/>
      <c r="M22" s="86">
        <v>1058.0000000000002</v>
      </c>
      <c r="N22" s="83"/>
      <c r="O22" s="86">
        <v>266.00000000000057</v>
      </c>
      <c r="P22" s="83"/>
      <c r="Q22" s="85">
        <v>32050.999999999978</v>
      </c>
      <c r="R22" s="83"/>
      <c r="S22" s="86">
        <v>343</v>
      </c>
      <c r="T22" s="83"/>
      <c r="U22" s="86">
        <v>11237.999999999989</v>
      </c>
      <c r="V22" s="83"/>
      <c r="W22" s="86">
        <v>20470</v>
      </c>
    </row>
    <row r="23" spans="2:23" ht="20.25" customHeight="1" x14ac:dyDescent="0.25">
      <c r="B23" s="8" t="s">
        <v>7</v>
      </c>
      <c r="C23" s="12" t="s">
        <v>31</v>
      </c>
      <c r="D23" s="12"/>
      <c r="E23" s="85">
        <f t="shared" si="0"/>
        <v>3742.0000000000023</v>
      </c>
      <c r="F23" s="83"/>
      <c r="G23" s="86">
        <v>865.99999999999898</v>
      </c>
      <c r="H23" s="83"/>
      <c r="I23" s="85">
        <v>2876.0000000000032</v>
      </c>
      <c r="J23" s="83"/>
      <c r="K23" s="86">
        <v>240.00000000000034</v>
      </c>
      <c r="L23" s="83"/>
      <c r="M23" s="86">
        <v>1967.9999999999989</v>
      </c>
      <c r="N23" s="83"/>
      <c r="O23" s="86">
        <v>668.00000000000045</v>
      </c>
      <c r="P23" s="83"/>
      <c r="Q23" s="85">
        <v>76253</v>
      </c>
      <c r="R23" s="83"/>
      <c r="S23" s="86">
        <v>470.00000000000057</v>
      </c>
      <c r="T23" s="83"/>
      <c r="U23" s="86">
        <v>25932.999999999967</v>
      </c>
      <c r="V23" s="83"/>
      <c r="W23" s="86">
        <v>49850.000000000029</v>
      </c>
    </row>
    <row r="24" spans="2:23" ht="20.25" customHeight="1" x14ac:dyDescent="0.25">
      <c r="B24" s="8" t="s">
        <v>8</v>
      </c>
      <c r="C24" s="13" t="s">
        <v>464</v>
      </c>
      <c r="D24" s="12"/>
      <c r="E24" s="85">
        <f t="shared" si="0"/>
        <v>179.99999999999994</v>
      </c>
      <c r="F24" s="83"/>
      <c r="G24" s="86">
        <v>65</v>
      </c>
      <c r="H24" s="83"/>
      <c r="I24" s="85">
        <v>114.99999999999996</v>
      </c>
      <c r="J24" s="83"/>
      <c r="K24" s="86">
        <v>11.999999999999998</v>
      </c>
      <c r="L24" s="83"/>
      <c r="M24" s="86">
        <v>64.000000000000014</v>
      </c>
      <c r="N24" s="83"/>
      <c r="O24" s="86">
        <v>39.000000000000014</v>
      </c>
      <c r="P24" s="83"/>
      <c r="Q24" s="85">
        <v>3984.0000000000027</v>
      </c>
      <c r="R24" s="83"/>
      <c r="S24" s="86">
        <v>22.000000000000004</v>
      </c>
      <c r="T24" s="83"/>
      <c r="U24" s="86">
        <v>836.99999999999977</v>
      </c>
      <c r="V24" s="83"/>
      <c r="W24" s="86">
        <v>3125.0000000000014</v>
      </c>
    </row>
    <row r="25" spans="2:23" ht="20.25" customHeight="1" x14ac:dyDescent="0.25">
      <c r="B25" s="8" t="s">
        <v>9</v>
      </c>
      <c r="C25" s="13" t="s">
        <v>29</v>
      </c>
      <c r="D25" s="12"/>
      <c r="E25" s="85">
        <f t="shared" si="0"/>
        <v>330</v>
      </c>
      <c r="F25" s="83"/>
      <c r="G25" s="86">
        <v>132.99999999999997</v>
      </c>
      <c r="H25" s="83"/>
      <c r="I25" s="85">
        <v>197.00000000000006</v>
      </c>
      <c r="J25" s="83"/>
      <c r="K25" s="86">
        <v>20.999999999999996</v>
      </c>
      <c r="L25" s="83"/>
      <c r="M25" s="86">
        <v>118.0000000000001</v>
      </c>
      <c r="N25" s="83"/>
      <c r="O25" s="86">
        <v>57.999999999999979</v>
      </c>
      <c r="P25" s="83"/>
      <c r="Q25" s="85">
        <v>6387.9999999999991</v>
      </c>
      <c r="R25" s="83"/>
      <c r="S25" s="86">
        <v>45.000000000000014</v>
      </c>
      <c r="T25" s="83"/>
      <c r="U25" s="86">
        <v>1333.0000000000002</v>
      </c>
      <c r="V25" s="83"/>
      <c r="W25" s="86">
        <v>5010.0000000000009</v>
      </c>
    </row>
    <row r="26" spans="2:23" ht="20.25" customHeight="1" x14ac:dyDescent="0.25">
      <c r="B26" s="8" t="s">
        <v>10</v>
      </c>
      <c r="C26" s="13" t="s">
        <v>30</v>
      </c>
      <c r="D26" s="12"/>
      <c r="E26" s="85">
        <f t="shared" si="0"/>
        <v>87.000000000000014</v>
      </c>
      <c r="F26" s="83"/>
      <c r="G26" s="86">
        <v>18.999999999999996</v>
      </c>
      <c r="H26" s="83"/>
      <c r="I26" s="85">
        <v>68.000000000000014</v>
      </c>
      <c r="J26" s="83"/>
      <c r="K26" s="86">
        <v>8</v>
      </c>
      <c r="L26" s="83"/>
      <c r="M26" s="86">
        <v>43.999999999999986</v>
      </c>
      <c r="N26" s="83"/>
      <c r="O26" s="86">
        <v>15.999999999999996</v>
      </c>
      <c r="P26" s="83"/>
      <c r="Q26" s="85">
        <v>1859.0000000000005</v>
      </c>
      <c r="R26" s="83"/>
      <c r="S26" s="86">
        <v>17</v>
      </c>
      <c r="T26" s="83"/>
      <c r="U26" s="86">
        <v>701.99999999999989</v>
      </c>
      <c r="V26" s="83"/>
      <c r="W26" s="86">
        <v>1140</v>
      </c>
    </row>
    <row r="27" spans="2:23" ht="20.25" customHeight="1" x14ac:dyDescent="0.25">
      <c r="B27" s="8" t="s">
        <v>11</v>
      </c>
      <c r="C27" s="13" t="s">
        <v>32</v>
      </c>
      <c r="D27" s="12"/>
      <c r="E27" s="85">
        <f t="shared" si="0"/>
        <v>506.99999999999966</v>
      </c>
      <c r="F27" s="83"/>
      <c r="G27" s="86">
        <v>156.9999999999998</v>
      </c>
      <c r="H27" s="83"/>
      <c r="I27" s="85">
        <v>349.99999999999983</v>
      </c>
      <c r="J27" s="83"/>
      <c r="K27" s="86">
        <v>46.000000000000014</v>
      </c>
      <c r="L27" s="83"/>
      <c r="M27" s="86">
        <v>244.99999999999989</v>
      </c>
      <c r="N27" s="83"/>
      <c r="O27" s="86">
        <v>58.999999999999986</v>
      </c>
      <c r="P27" s="83"/>
      <c r="Q27" s="85">
        <v>7633.0000000000045</v>
      </c>
      <c r="R27" s="83"/>
      <c r="S27" s="86">
        <v>89.000000000000085</v>
      </c>
      <c r="T27" s="83"/>
      <c r="U27" s="86">
        <v>2921.0000000000014</v>
      </c>
      <c r="V27" s="83"/>
      <c r="W27" s="86">
        <v>4623.0000000000009</v>
      </c>
    </row>
    <row r="28" spans="2:23" ht="20.25" customHeight="1" x14ac:dyDescent="0.25">
      <c r="B28" s="8" t="s">
        <v>12</v>
      </c>
      <c r="C28" s="12" t="s">
        <v>465</v>
      </c>
      <c r="D28" s="12"/>
      <c r="E28" s="85">
        <f t="shared" si="0"/>
        <v>2821.9999999999982</v>
      </c>
      <c r="F28" s="83"/>
      <c r="G28" s="86">
        <v>745.00000000000011</v>
      </c>
      <c r="H28" s="83"/>
      <c r="I28" s="85">
        <v>2076.9999999999982</v>
      </c>
      <c r="J28" s="83"/>
      <c r="K28" s="86">
        <v>265.00000000000028</v>
      </c>
      <c r="L28" s="83"/>
      <c r="M28" s="86">
        <v>1220.9999999999989</v>
      </c>
      <c r="N28" s="83"/>
      <c r="O28" s="86">
        <v>590.99999999999898</v>
      </c>
      <c r="P28" s="83"/>
      <c r="Q28" s="85">
        <v>61619.000000000015</v>
      </c>
      <c r="R28" s="83"/>
      <c r="S28" s="86">
        <v>532.00000000000034</v>
      </c>
      <c r="T28" s="83"/>
      <c r="U28" s="86">
        <v>16473.999999999993</v>
      </c>
      <c r="V28" s="83"/>
      <c r="W28" s="86">
        <v>44612.999999999949</v>
      </c>
    </row>
    <row r="29" spans="2:23" ht="20.25" customHeight="1" x14ac:dyDescent="0.25">
      <c r="B29" s="14" t="s">
        <v>13</v>
      </c>
      <c r="C29" s="15" t="s">
        <v>33</v>
      </c>
      <c r="D29" s="55"/>
      <c r="E29" s="85">
        <f t="shared" si="0"/>
        <v>181.00000000000006</v>
      </c>
      <c r="F29" s="83"/>
      <c r="G29" s="86">
        <v>31.000000000000011</v>
      </c>
      <c r="H29" s="83"/>
      <c r="I29" s="85">
        <v>150.00000000000006</v>
      </c>
      <c r="J29" s="83"/>
      <c r="K29" s="86">
        <v>12.000000000000002</v>
      </c>
      <c r="L29" s="83"/>
      <c r="M29" s="86">
        <v>96.000000000000043</v>
      </c>
      <c r="N29" s="83"/>
      <c r="O29" s="86">
        <v>42.000000000000007</v>
      </c>
      <c r="P29" s="83"/>
      <c r="Q29" s="85">
        <v>5475.0000000000018</v>
      </c>
      <c r="R29" s="83"/>
      <c r="S29" s="86">
        <v>24.000000000000004</v>
      </c>
      <c r="T29" s="83"/>
      <c r="U29" s="86">
        <v>1350</v>
      </c>
      <c r="V29" s="83"/>
      <c r="W29" s="86">
        <v>4101.0000000000036</v>
      </c>
    </row>
    <row r="30" spans="2:23" ht="20.25" customHeight="1" x14ac:dyDescent="0.25">
      <c r="B30" s="8" t="s">
        <v>14</v>
      </c>
      <c r="C30" s="13" t="s">
        <v>25</v>
      </c>
      <c r="D30" s="12"/>
      <c r="E30" s="85">
        <f t="shared" si="0"/>
        <v>735.00000000000011</v>
      </c>
      <c r="F30" s="83"/>
      <c r="G30" s="86">
        <v>184.99999999999997</v>
      </c>
      <c r="H30" s="83"/>
      <c r="I30" s="85">
        <v>550.00000000000011</v>
      </c>
      <c r="J30" s="83"/>
      <c r="K30" s="86">
        <v>51</v>
      </c>
      <c r="L30" s="83"/>
      <c r="M30" s="86">
        <v>341.99999999999994</v>
      </c>
      <c r="N30" s="83"/>
      <c r="O30" s="86">
        <v>156.99999999999994</v>
      </c>
      <c r="P30" s="83"/>
      <c r="Q30" s="85">
        <v>17455.999999999993</v>
      </c>
      <c r="R30" s="83"/>
      <c r="S30" s="86">
        <v>104.00000000000003</v>
      </c>
      <c r="T30" s="83"/>
      <c r="U30" s="86">
        <v>4664.0000000000009</v>
      </c>
      <c r="V30" s="83"/>
      <c r="W30" s="86">
        <v>12687.999999999991</v>
      </c>
    </row>
    <row r="31" spans="2:23" ht="20.25" customHeight="1" x14ac:dyDescent="0.25">
      <c r="B31" s="8" t="s">
        <v>15</v>
      </c>
      <c r="C31" s="13" t="s">
        <v>34</v>
      </c>
      <c r="D31" s="12"/>
      <c r="E31" s="85">
        <f t="shared" si="0"/>
        <v>10394.000000000004</v>
      </c>
      <c r="F31" s="83"/>
      <c r="G31" s="86">
        <v>4200.0000000000036</v>
      </c>
      <c r="H31" s="83"/>
      <c r="I31" s="85">
        <v>6194</v>
      </c>
      <c r="J31" s="83"/>
      <c r="K31" s="86">
        <v>513.99999999999932</v>
      </c>
      <c r="L31" s="83"/>
      <c r="M31" s="86">
        <v>3945.0000000000059</v>
      </c>
      <c r="N31" s="83"/>
      <c r="O31" s="86">
        <v>1734.9999999999991</v>
      </c>
      <c r="P31" s="83"/>
      <c r="Q31" s="85">
        <v>187120.0000000002</v>
      </c>
      <c r="R31" s="83"/>
      <c r="S31" s="86">
        <v>1030.9999999999995</v>
      </c>
      <c r="T31" s="83"/>
      <c r="U31" s="86">
        <v>52578.000000000065</v>
      </c>
      <c r="V31" s="83"/>
      <c r="W31" s="86">
        <v>133510.99999999997</v>
      </c>
    </row>
    <row r="32" spans="2:23" ht="20.25" customHeight="1" x14ac:dyDescent="0.25">
      <c r="B32" s="8" t="s">
        <v>16</v>
      </c>
      <c r="C32" s="13" t="s">
        <v>35</v>
      </c>
      <c r="D32" s="12"/>
      <c r="E32" s="85">
        <f t="shared" si="0"/>
        <v>288</v>
      </c>
      <c r="F32" s="83"/>
      <c r="G32" s="86">
        <v>79.000000000000028</v>
      </c>
      <c r="H32" s="83"/>
      <c r="I32" s="85">
        <v>209</v>
      </c>
      <c r="J32" s="83"/>
      <c r="K32" s="86">
        <v>19</v>
      </c>
      <c r="L32" s="83"/>
      <c r="M32" s="86">
        <v>111.0000000000001</v>
      </c>
      <c r="N32" s="83"/>
      <c r="O32" s="86">
        <v>78.999999999999972</v>
      </c>
      <c r="P32" s="83"/>
      <c r="Q32" s="85">
        <v>6717.0000000000027</v>
      </c>
      <c r="R32" s="83"/>
      <c r="S32" s="86">
        <v>41.999999999999986</v>
      </c>
      <c r="T32" s="83"/>
      <c r="U32" s="86">
        <v>1552</v>
      </c>
      <c r="V32" s="83"/>
      <c r="W32" s="86">
        <v>5122.9999999999982</v>
      </c>
    </row>
    <row r="33" spans="2:23" ht="20.25" customHeight="1" x14ac:dyDescent="0.25">
      <c r="B33" s="8" t="s">
        <v>17</v>
      </c>
      <c r="C33" s="13" t="s">
        <v>36</v>
      </c>
      <c r="D33" s="12"/>
      <c r="E33" s="85">
        <f t="shared" si="0"/>
        <v>544</v>
      </c>
      <c r="F33" s="83"/>
      <c r="G33" s="86">
        <v>105.99999999999997</v>
      </c>
      <c r="H33" s="83"/>
      <c r="I33" s="85">
        <v>438</v>
      </c>
      <c r="J33" s="83"/>
      <c r="K33" s="86">
        <v>34.000000000000014</v>
      </c>
      <c r="L33" s="83"/>
      <c r="M33" s="86">
        <v>271.00000000000017</v>
      </c>
      <c r="N33" s="83"/>
      <c r="O33" s="86">
        <v>132.99999999999994</v>
      </c>
      <c r="P33" s="83"/>
      <c r="Q33" s="85">
        <v>15014.000000000015</v>
      </c>
      <c r="R33" s="83"/>
      <c r="S33" s="86">
        <v>57.999999999999915</v>
      </c>
      <c r="T33" s="83"/>
      <c r="U33" s="86">
        <v>3799.0000000000005</v>
      </c>
      <c r="V33" s="83"/>
      <c r="W33" s="86">
        <v>11157.000000000002</v>
      </c>
    </row>
    <row r="34" spans="2:23" ht="20.25" customHeight="1" x14ac:dyDescent="0.25">
      <c r="B34" s="14" t="s">
        <v>18</v>
      </c>
      <c r="C34" s="15" t="s">
        <v>161</v>
      </c>
      <c r="D34" s="9"/>
      <c r="E34" s="85">
        <f t="shared" si="0"/>
        <v>1</v>
      </c>
      <c r="F34" s="11"/>
      <c r="G34" s="86">
        <v>0</v>
      </c>
      <c r="H34" s="11"/>
      <c r="I34" s="85">
        <v>1</v>
      </c>
      <c r="J34" s="11"/>
      <c r="K34" s="86">
        <v>0</v>
      </c>
      <c r="L34" s="11"/>
      <c r="M34" s="86">
        <v>0</v>
      </c>
      <c r="N34" s="11"/>
      <c r="O34" s="86">
        <v>1</v>
      </c>
      <c r="P34" s="89"/>
      <c r="Q34" s="85">
        <v>37</v>
      </c>
      <c r="R34" s="11"/>
      <c r="S34" s="86">
        <v>0</v>
      </c>
      <c r="T34" s="11"/>
      <c r="U34" s="86">
        <v>0</v>
      </c>
      <c r="V34" s="11"/>
      <c r="W34" s="86">
        <v>37</v>
      </c>
    </row>
    <row r="35" spans="2:23" ht="3.75" customHeight="1" x14ac:dyDescent="0.25">
      <c r="B35" s="22"/>
      <c r="C35" s="23"/>
      <c r="D35" s="32"/>
      <c r="E35" s="35"/>
      <c r="F35" s="32"/>
      <c r="G35" s="35"/>
      <c r="H35" s="32"/>
      <c r="I35" s="35"/>
      <c r="J35" s="32"/>
      <c r="K35" s="35"/>
      <c r="L35" s="32"/>
      <c r="M35" s="35"/>
      <c r="N35" s="32"/>
      <c r="O35" s="35"/>
      <c r="P35" s="42"/>
      <c r="Q35" s="35"/>
      <c r="R35" s="42"/>
      <c r="S35" s="35"/>
      <c r="T35" s="32"/>
      <c r="U35" s="35"/>
      <c r="V35" s="32"/>
      <c r="W35" s="35"/>
    </row>
    <row r="36" spans="2:23" ht="5.25" customHeight="1" x14ac:dyDescent="0.2">
      <c r="C36" s="1"/>
      <c r="D36" s="9"/>
      <c r="F36" s="9"/>
      <c r="H36" s="9"/>
      <c r="J36" s="9"/>
      <c r="L36" s="9"/>
      <c r="N36" s="9"/>
      <c r="P36" s="9"/>
      <c r="R36" s="9"/>
      <c r="T36" s="9"/>
      <c r="V36" s="9"/>
    </row>
    <row r="37" spans="2:23" x14ac:dyDescent="0.25">
      <c r="B37" s="77" t="s">
        <v>485</v>
      </c>
      <c r="D37" s="12"/>
      <c r="F37" s="12"/>
      <c r="H37" s="12"/>
      <c r="J37" s="12"/>
      <c r="L37" s="12"/>
      <c r="N37" s="12"/>
      <c r="P37" s="12"/>
      <c r="R37" s="12"/>
      <c r="T37" s="12"/>
      <c r="V37" s="12"/>
    </row>
    <row r="38" spans="2:23" x14ac:dyDescent="0.25">
      <c r="D38" s="12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</row>
    <row r="40" spans="2:23" x14ac:dyDescent="0.25">
      <c r="D40" s="12"/>
      <c r="F40" s="13"/>
      <c r="H40" s="13"/>
      <c r="J40" s="13"/>
      <c r="L40" s="13"/>
      <c r="N40" s="13"/>
      <c r="P40" s="12"/>
      <c r="R40" s="12"/>
      <c r="T40" s="13"/>
      <c r="V40" s="13"/>
    </row>
    <row r="41" spans="2:23" x14ac:dyDescent="0.25">
      <c r="D41" s="12"/>
      <c r="F41" s="13"/>
      <c r="H41" s="13"/>
      <c r="J41" s="13"/>
      <c r="L41" s="13"/>
      <c r="N41" s="13"/>
      <c r="P41" s="12"/>
      <c r="R41" s="12"/>
      <c r="T41" s="13"/>
      <c r="V41" s="13"/>
    </row>
    <row r="42" spans="2:23" x14ac:dyDescent="0.25">
      <c r="D42" s="12"/>
      <c r="F42" s="13"/>
      <c r="H42" s="13"/>
      <c r="J42" s="13"/>
      <c r="L42" s="13"/>
      <c r="N42" s="13"/>
      <c r="P42" s="12"/>
      <c r="R42" s="12"/>
      <c r="T42" s="13"/>
      <c r="V42" s="13"/>
    </row>
    <row r="43" spans="2:23" x14ac:dyDescent="0.25">
      <c r="D43" s="12"/>
      <c r="F43" s="13"/>
      <c r="H43" s="13"/>
      <c r="J43" s="13"/>
      <c r="L43" s="13"/>
      <c r="N43" s="13"/>
      <c r="P43" s="12"/>
      <c r="R43" s="12"/>
      <c r="T43" s="13"/>
      <c r="V43" s="13"/>
    </row>
    <row r="44" spans="2:23" x14ac:dyDescent="0.25">
      <c r="D44" s="12"/>
      <c r="F44" s="12"/>
      <c r="H44" s="12"/>
      <c r="J44" s="12"/>
      <c r="L44" s="12"/>
      <c r="N44" s="12"/>
      <c r="P44" s="12"/>
      <c r="R44" s="12"/>
      <c r="T44" s="12"/>
      <c r="V44" s="12"/>
    </row>
    <row r="45" spans="2:23" x14ac:dyDescent="0.25">
      <c r="D45" s="12"/>
      <c r="F45" s="13"/>
      <c r="H45" s="13"/>
      <c r="J45" s="13"/>
      <c r="L45" s="13"/>
      <c r="N45" s="13"/>
      <c r="P45" s="12"/>
      <c r="R45" s="12"/>
      <c r="T45" s="13"/>
      <c r="V45" s="13"/>
    </row>
    <row r="46" spans="2:23" x14ac:dyDescent="0.25">
      <c r="D46" s="12"/>
      <c r="F46" s="13"/>
      <c r="H46" s="13"/>
      <c r="J46" s="13"/>
      <c r="L46" s="13"/>
      <c r="N46" s="13"/>
      <c r="P46" s="12"/>
      <c r="R46" s="12"/>
      <c r="T46" s="13"/>
      <c r="V46" s="13"/>
    </row>
    <row r="47" spans="2:23" x14ac:dyDescent="0.25">
      <c r="D47" s="12"/>
      <c r="F47" s="13"/>
      <c r="H47" s="13"/>
      <c r="J47" s="13"/>
      <c r="L47" s="13"/>
      <c r="N47" s="13"/>
      <c r="P47" s="12"/>
      <c r="R47" s="12"/>
      <c r="T47" s="13"/>
      <c r="V47" s="13"/>
    </row>
    <row r="49" spans="4:22" x14ac:dyDescent="0.2">
      <c r="D49" s="19"/>
      <c r="F49" s="2"/>
      <c r="H49" s="2"/>
      <c r="J49" s="2"/>
      <c r="L49" s="2"/>
      <c r="N49" s="2"/>
      <c r="P49" s="19"/>
      <c r="R49" s="19"/>
      <c r="T49" s="2"/>
      <c r="V49" s="2"/>
    </row>
    <row r="50" spans="4:22" x14ac:dyDescent="0.2">
      <c r="D50" s="20"/>
      <c r="F50" s="4"/>
      <c r="H50" s="4"/>
      <c r="J50" s="4"/>
      <c r="L50" s="4"/>
      <c r="N50" s="4"/>
      <c r="P50" s="20"/>
      <c r="R50" s="20"/>
      <c r="T50" s="4"/>
      <c r="V50" s="4"/>
    </row>
    <row r="51" spans="4:22" x14ac:dyDescent="0.2">
      <c r="D51" s="20"/>
      <c r="F51" s="4"/>
      <c r="H51" s="4"/>
      <c r="J51" s="4"/>
      <c r="L51" s="4"/>
      <c r="N51" s="4"/>
      <c r="P51" s="20"/>
      <c r="R51" s="20"/>
      <c r="T51" s="4"/>
      <c r="V51" s="4"/>
    </row>
  </sheetData>
  <mergeCells count="10">
    <mergeCell ref="B3:W3"/>
    <mergeCell ref="B5:W5"/>
    <mergeCell ref="B6:C6"/>
    <mergeCell ref="B8:C12"/>
    <mergeCell ref="E8:O8"/>
    <mergeCell ref="Q8:W8"/>
    <mergeCell ref="E10:E12"/>
    <mergeCell ref="G10:G12"/>
    <mergeCell ref="I10:O10"/>
    <mergeCell ref="Q10:W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V52"/>
  <sheetViews>
    <sheetView workbookViewId="0"/>
  </sheetViews>
  <sheetFormatPr defaultColWidth="9.140625"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10.7109375" style="28" customWidth="1"/>
    <col min="5" max="5" width="0.85546875" style="28" customWidth="1"/>
    <col min="6" max="6" width="10.7109375" style="28" customWidth="1"/>
    <col min="7" max="7" width="0.85546875" style="28" customWidth="1"/>
    <col min="8" max="8" width="10.7109375" style="28" customWidth="1"/>
    <col min="9" max="9" width="0.85546875" style="28" customWidth="1"/>
    <col min="10" max="10" width="10.7109375" style="28" customWidth="1"/>
    <col min="11" max="11" width="0.85546875" style="28" customWidth="1"/>
    <col min="12" max="12" width="10.7109375" style="28" customWidth="1"/>
    <col min="13" max="13" width="0.85546875" style="28" customWidth="1"/>
    <col min="14" max="14" width="13.7109375" style="28" customWidth="1"/>
    <col min="15" max="15" width="0.85546875" style="28" customWidth="1"/>
    <col min="16" max="16" width="11.7109375" style="28" customWidth="1"/>
    <col min="17" max="17" width="0.85546875" style="28" customWidth="1"/>
    <col min="18" max="18" width="9.140625" style="28" customWidth="1"/>
    <col min="19" max="19" width="0.85546875" style="28" customWidth="1"/>
    <col min="20" max="20" width="10.28515625" style="28" customWidth="1"/>
    <col min="21" max="21" width="0.85546875" style="28" customWidth="1"/>
    <col min="22" max="22" width="12" style="28" customWidth="1"/>
    <col min="23" max="16384" width="9.140625" style="28"/>
  </cols>
  <sheetData>
    <row r="2" spans="2:22" ht="15" x14ac:dyDescent="0.25">
      <c r="B2" s="27"/>
      <c r="D2" s="27"/>
      <c r="F2" s="27"/>
      <c r="L2" s="27"/>
      <c r="N2" s="27"/>
      <c r="R2" s="27"/>
      <c r="T2" s="27"/>
      <c r="V2" s="27" t="s">
        <v>324</v>
      </c>
    </row>
    <row r="3" spans="2:22" ht="30" customHeight="1" x14ac:dyDescent="0.25">
      <c r="B3" s="161" t="s">
        <v>367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2:22" ht="3.75" customHeight="1" x14ac:dyDescent="0.25"/>
    <row r="5" spans="2:22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6" spans="2:22" ht="15" customHeight="1" x14ac:dyDescent="0.25">
      <c r="B6" s="57" t="s">
        <v>40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4" t="s">
        <v>335</v>
      </c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</row>
    <row r="8" spans="2:22" ht="15" customHeight="1" x14ac:dyDescent="0.2">
      <c r="B8" s="169" t="s">
        <v>42</v>
      </c>
      <c r="C8" s="54"/>
      <c r="D8" s="170" t="s">
        <v>468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53"/>
      <c r="P8" s="170" t="s">
        <v>467</v>
      </c>
      <c r="Q8" s="170"/>
      <c r="R8" s="170"/>
      <c r="S8" s="170"/>
      <c r="T8" s="170"/>
      <c r="U8" s="170"/>
      <c r="V8" s="170"/>
    </row>
    <row r="9" spans="2:22" s="29" customFormat="1" ht="3.75" customHeight="1" x14ac:dyDescent="0.2">
      <c r="B9" s="169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15" customHeight="1" x14ac:dyDescent="0.2">
      <c r="B10" s="169"/>
      <c r="C10" s="54"/>
      <c r="D10" s="174" t="s">
        <v>19</v>
      </c>
      <c r="E10" s="66"/>
      <c r="F10" s="175" t="s">
        <v>328</v>
      </c>
      <c r="G10" s="66"/>
      <c r="H10" s="174" t="s">
        <v>329</v>
      </c>
      <c r="I10" s="174"/>
      <c r="J10" s="174"/>
      <c r="K10" s="174"/>
      <c r="L10" s="174"/>
      <c r="M10" s="174"/>
      <c r="N10" s="174"/>
      <c r="O10" s="26"/>
      <c r="P10" s="174" t="s">
        <v>329</v>
      </c>
      <c r="Q10" s="174"/>
      <c r="R10" s="174"/>
      <c r="S10" s="174"/>
      <c r="T10" s="174"/>
      <c r="U10" s="174"/>
      <c r="V10" s="174"/>
    </row>
    <row r="11" spans="2:22" s="29" customFormat="1" ht="3.75" customHeight="1" x14ac:dyDescent="0.2">
      <c r="B11" s="169"/>
      <c r="C11" s="54"/>
      <c r="D11" s="174"/>
      <c r="E11" s="60"/>
      <c r="F11" s="175"/>
      <c r="G11" s="60"/>
      <c r="H11" s="67"/>
      <c r="I11" s="60"/>
      <c r="J11" s="67"/>
      <c r="K11" s="60"/>
      <c r="L11" s="67"/>
      <c r="M11" s="60"/>
      <c r="N11" s="67"/>
      <c r="O11" s="49"/>
      <c r="P11" s="73"/>
      <c r="Q11" s="60"/>
      <c r="R11" s="67"/>
      <c r="S11" s="60"/>
      <c r="T11" s="67"/>
      <c r="U11" s="60"/>
      <c r="V11" s="67"/>
    </row>
    <row r="12" spans="2:22" s="31" customFormat="1" x14ac:dyDescent="0.2">
      <c r="B12" s="169"/>
      <c r="C12" s="54"/>
      <c r="D12" s="174"/>
      <c r="E12" s="66"/>
      <c r="F12" s="175"/>
      <c r="G12" s="66"/>
      <c r="H12" s="38" t="s">
        <v>345</v>
      </c>
      <c r="I12" s="66"/>
      <c r="J12" s="38" t="s">
        <v>326</v>
      </c>
      <c r="K12" s="66"/>
      <c r="L12" s="38" t="s">
        <v>327</v>
      </c>
      <c r="M12" s="66"/>
      <c r="N12" s="38" t="s">
        <v>331</v>
      </c>
      <c r="O12" s="26"/>
      <c r="P12" s="38" t="s">
        <v>345</v>
      </c>
      <c r="Q12" s="66"/>
      <c r="R12" s="38" t="s">
        <v>326</v>
      </c>
      <c r="S12" s="66"/>
      <c r="T12" s="38" t="s">
        <v>327</v>
      </c>
      <c r="U12" s="66"/>
      <c r="V12" s="38" t="s">
        <v>331</v>
      </c>
    </row>
    <row r="13" spans="2:22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42"/>
      <c r="K13" s="32"/>
      <c r="L13" s="42"/>
      <c r="M13" s="32"/>
      <c r="N13" s="42"/>
      <c r="O13" s="32"/>
      <c r="P13" s="42"/>
      <c r="Q13" s="32"/>
      <c r="R13" s="42"/>
      <c r="S13" s="32"/>
      <c r="T13" s="42"/>
      <c r="U13" s="32"/>
      <c r="V13" s="42"/>
    </row>
    <row r="14" spans="2:22" ht="19.5" customHeight="1" x14ac:dyDescent="0.25">
      <c r="B14" s="5" t="s">
        <v>19</v>
      </c>
      <c r="C14" s="43"/>
      <c r="D14" s="85">
        <v>38655.000000000102</v>
      </c>
      <c r="E14" s="79"/>
      <c r="F14" s="85">
        <v>11837.999999999909</v>
      </c>
      <c r="G14" s="79"/>
      <c r="H14" s="85">
        <v>26817.000000000193</v>
      </c>
      <c r="I14" s="79"/>
      <c r="J14" s="85">
        <v>2626.9999999999909</v>
      </c>
      <c r="K14" s="79"/>
      <c r="L14" s="85">
        <v>17835.000000000251</v>
      </c>
      <c r="M14" s="79"/>
      <c r="N14" s="85">
        <v>6354.9999999999736</v>
      </c>
      <c r="O14" s="79"/>
      <c r="P14" s="85">
        <v>714557.99999999884</v>
      </c>
      <c r="Q14" s="79"/>
      <c r="R14" s="85">
        <v>5431.9999999999673</v>
      </c>
      <c r="S14" s="80"/>
      <c r="T14" s="85">
        <v>226740.00000000032</v>
      </c>
      <c r="U14" s="80"/>
      <c r="V14" s="85">
        <v>482386.00000000093</v>
      </c>
    </row>
    <row r="15" spans="2:22" ht="19.5" customHeight="1" x14ac:dyDescent="0.25">
      <c r="B15" s="17" t="s">
        <v>43</v>
      </c>
      <c r="C15" s="9"/>
      <c r="D15" s="85">
        <v>4306.0000000000009</v>
      </c>
      <c r="E15" s="83"/>
      <c r="F15" s="86">
        <v>1400.9999999999993</v>
      </c>
      <c r="G15" s="83"/>
      <c r="H15" s="85">
        <v>2905.0000000000018</v>
      </c>
      <c r="I15" s="83"/>
      <c r="J15" s="86">
        <v>278.00000000000057</v>
      </c>
      <c r="K15" s="83"/>
      <c r="L15" s="86">
        <v>2024.9999999999975</v>
      </c>
      <c r="M15" s="83"/>
      <c r="N15" s="86">
        <v>601.99999999999955</v>
      </c>
      <c r="O15" s="83"/>
      <c r="P15" s="85">
        <v>68025.999999999985</v>
      </c>
      <c r="Q15" s="83"/>
      <c r="R15" s="86">
        <v>605.0000000000008</v>
      </c>
      <c r="S15" s="80"/>
      <c r="T15" s="86">
        <v>25142.999999999975</v>
      </c>
      <c r="U15" s="80"/>
      <c r="V15" s="86">
        <v>42278.000000000087</v>
      </c>
    </row>
    <row r="16" spans="2:22" ht="19.5" customHeight="1" x14ac:dyDescent="0.25">
      <c r="B16" s="17" t="s">
        <v>44</v>
      </c>
      <c r="C16" s="9"/>
      <c r="D16" s="85">
        <v>162</v>
      </c>
      <c r="E16" s="83"/>
      <c r="F16" s="86">
        <v>73.000000000000014</v>
      </c>
      <c r="G16" s="83"/>
      <c r="H16" s="85">
        <v>89</v>
      </c>
      <c r="I16" s="83"/>
      <c r="J16" s="86">
        <v>13.000000000000002</v>
      </c>
      <c r="K16" s="83"/>
      <c r="L16" s="86">
        <v>51.999999999999986</v>
      </c>
      <c r="M16" s="83"/>
      <c r="N16" s="86">
        <v>24.000000000000011</v>
      </c>
      <c r="O16" s="83"/>
      <c r="P16" s="85">
        <v>2504</v>
      </c>
      <c r="Q16" s="83"/>
      <c r="R16" s="86">
        <v>23.000000000000011</v>
      </c>
      <c r="S16" s="80"/>
      <c r="T16" s="86">
        <v>585.99999999999989</v>
      </c>
      <c r="U16" s="80"/>
      <c r="V16" s="86">
        <v>1895.0000000000005</v>
      </c>
    </row>
    <row r="17" spans="2:22" ht="19.5" customHeight="1" x14ac:dyDescent="0.25">
      <c r="B17" s="17" t="s">
        <v>46</v>
      </c>
      <c r="C17" s="9"/>
      <c r="D17" s="85">
        <v>2794</v>
      </c>
      <c r="E17" s="83"/>
      <c r="F17" s="86">
        <v>736.00000000000068</v>
      </c>
      <c r="G17" s="83"/>
      <c r="H17" s="85">
        <v>2057.9999999999991</v>
      </c>
      <c r="I17" s="83"/>
      <c r="J17" s="86">
        <v>168.9999999999998</v>
      </c>
      <c r="K17" s="83"/>
      <c r="L17" s="86">
        <v>1370.0000000000025</v>
      </c>
      <c r="M17" s="83"/>
      <c r="N17" s="86">
        <v>519.00000000000136</v>
      </c>
      <c r="O17" s="83"/>
      <c r="P17" s="85">
        <v>54268.999999999964</v>
      </c>
      <c r="Q17" s="83"/>
      <c r="R17" s="86">
        <v>341.99999999999915</v>
      </c>
      <c r="S17" s="80"/>
      <c r="T17" s="86">
        <v>17831.000000000022</v>
      </c>
      <c r="U17" s="80"/>
      <c r="V17" s="86">
        <v>36096.000000000044</v>
      </c>
    </row>
    <row r="18" spans="2:22" ht="19.5" customHeight="1" x14ac:dyDescent="0.25">
      <c r="B18" s="17" t="s">
        <v>45</v>
      </c>
      <c r="C18" s="9"/>
      <c r="D18" s="85">
        <v>164.00000000000006</v>
      </c>
      <c r="E18" s="83"/>
      <c r="F18" s="86">
        <v>46</v>
      </c>
      <c r="G18" s="83"/>
      <c r="H18" s="85">
        <v>118.00000000000004</v>
      </c>
      <c r="I18" s="83"/>
      <c r="J18" s="86">
        <v>11.000000000000012</v>
      </c>
      <c r="K18" s="83"/>
      <c r="L18" s="86">
        <v>70.000000000000014</v>
      </c>
      <c r="M18" s="83"/>
      <c r="N18" s="86">
        <v>36.999999999999993</v>
      </c>
      <c r="O18" s="83"/>
      <c r="P18" s="85">
        <v>3649.9999999999995</v>
      </c>
      <c r="Q18" s="83"/>
      <c r="R18" s="86">
        <v>24</v>
      </c>
      <c r="S18" s="80"/>
      <c r="T18" s="86">
        <v>882.00000000000011</v>
      </c>
      <c r="U18" s="80"/>
      <c r="V18" s="86">
        <v>2743.9999999999973</v>
      </c>
    </row>
    <row r="19" spans="2:22" ht="19.5" customHeight="1" x14ac:dyDescent="0.25">
      <c r="B19" s="17" t="s">
        <v>47</v>
      </c>
      <c r="C19" s="9"/>
      <c r="D19" s="85">
        <v>340.99999999999977</v>
      </c>
      <c r="E19" s="83"/>
      <c r="F19" s="86">
        <v>110.99999999999994</v>
      </c>
      <c r="G19" s="83"/>
      <c r="H19" s="85">
        <v>229.99999999999986</v>
      </c>
      <c r="I19" s="83"/>
      <c r="J19" s="86">
        <v>15.999999999999995</v>
      </c>
      <c r="K19" s="83"/>
      <c r="L19" s="86">
        <v>151.00000000000003</v>
      </c>
      <c r="M19" s="83"/>
      <c r="N19" s="86">
        <v>62.999999999999957</v>
      </c>
      <c r="O19" s="83"/>
      <c r="P19" s="85">
        <v>7596.9999999999973</v>
      </c>
      <c r="Q19" s="83"/>
      <c r="R19" s="86">
        <v>30</v>
      </c>
      <c r="S19" s="80"/>
      <c r="T19" s="86">
        <v>2090</v>
      </c>
      <c r="U19" s="80"/>
      <c r="V19" s="86">
        <v>5476.9999999999991</v>
      </c>
    </row>
    <row r="20" spans="2:22" ht="19.5" customHeight="1" x14ac:dyDescent="0.25">
      <c r="B20" s="17" t="s">
        <v>48</v>
      </c>
      <c r="C20" s="9"/>
      <c r="D20" s="85">
        <v>1836.0000000000016</v>
      </c>
      <c r="E20" s="83"/>
      <c r="F20" s="86">
        <v>650.00000000000114</v>
      </c>
      <c r="G20" s="83"/>
      <c r="H20" s="85">
        <v>1186.0000000000005</v>
      </c>
      <c r="I20" s="83"/>
      <c r="J20" s="86">
        <v>91.000000000000014</v>
      </c>
      <c r="K20" s="83"/>
      <c r="L20" s="86">
        <v>817.00000000000011</v>
      </c>
      <c r="M20" s="83"/>
      <c r="N20" s="86">
        <v>278.00000000000045</v>
      </c>
      <c r="O20" s="83"/>
      <c r="P20" s="85">
        <v>31716.000000000036</v>
      </c>
      <c r="Q20" s="83"/>
      <c r="R20" s="86">
        <v>191.99999999999994</v>
      </c>
      <c r="S20" s="80"/>
      <c r="T20" s="86">
        <v>10954.000000000005</v>
      </c>
      <c r="U20" s="80"/>
      <c r="V20" s="86">
        <v>20570.000000000025</v>
      </c>
    </row>
    <row r="21" spans="2:22" ht="19.5" customHeight="1" x14ac:dyDescent="0.25">
      <c r="B21" s="17" t="s">
        <v>49</v>
      </c>
      <c r="C21" s="12"/>
      <c r="D21" s="85">
        <v>341.99999999999989</v>
      </c>
      <c r="E21" s="83"/>
      <c r="F21" s="86">
        <v>109.99999999999997</v>
      </c>
      <c r="G21" s="83"/>
      <c r="H21" s="85">
        <v>231.99999999999994</v>
      </c>
      <c r="I21" s="83"/>
      <c r="J21" s="86">
        <v>17</v>
      </c>
      <c r="K21" s="83"/>
      <c r="L21" s="86">
        <v>121.99999999999996</v>
      </c>
      <c r="M21" s="83"/>
      <c r="N21" s="86">
        <v>93.000000000000099</v>
      </c>
      <c r="O21" s="83"/>
      <c r="P21" s="85">
        <v>10278.000000000004</v>
      </c>
      <c r="Q21" s="83"/>
      <c r="R21" s="86">
        <v>38</v>
      </c>
      <c r="S21" s="80"/>
      <c r="T21" s="86">
        <v>1630</v>
      </c>
      <c r="U21" s="80"/>
      <c r="V21" s="86">
        <v>8610.0000000000018</v>
      </c>
    </row>
    <row r="22" spans="2:22" ht="19.5" customHeight="1" x14ac:dyDescent="0.25">
      <c r="B22" s="17" t="s">
        <v>50</v>
      </c>
      <c r="C22" s="12"/>
      <c r="D22" s="85">
        <v>1689</v>
      </c>
      <c r="E22" s="83"/>
      <c r="F22" s="86">
        <v>453.0000000000004</v>
      </c>
      <c r="G22" s="83"/>
      <c r="H22" s="85">
        <v>1235.9999999999995</v>
      </c>
      <c r="I22" s="83"/>
      <c r="J22" s="86">
        <v>92.999999999999943</v>
      </c>
      <c r="K22" s="83"/>
      <c r="L22" s="86">
        <v>814.00000000000057</v>
      </c>
      <c r="M22" s="83"/>
      <c r="N22" s="86">
        <v>329</v>
      </c>
      <c r="O22" s="83"/>
      <c r="P22" s="85">
        <v>33329.999999999993</v>
      </c>
      <c r="Q22" s="83"/>
      <c r="R22" s="86">
        <v>175.00000000000011</v>
      </c>
      <c r="S22" s="80"/>
      <c r="T22" s="86">
        <v>10909.000000000011</v>
      </c>
      <c r="U22" s="80"/>
      <c r="V22" s="86">
        <v>22246</v>
      </c>
    </row>
    <row r="23" spans="2:22" ht="19.5" customHeight="1" x14ac:dyDescent="0.25">
      <c r="B23" s="17" t="s">
        <v>51</v>
      </c>
      <c r="C23" s="12"/>
      <c r="D23" s="85">
        <v>208</v>
      </c>
      <c r="E23" s="83"/>
      <c r="F23" s="86">
        <v>52.000000000000014</v>
      </c>
      <c r="G23" s="83"/>
      <c r="H23" s="85">
        <v>156</v>
      </c>
      <c r="I23" s="83"/>
      <c r="J23" s="86">
        <v>9.0000000000000071</v>
      </c>
      <c r="K23" s="83"/>
      <c r="L23" s="86">
        <v>99.000000000000057</v>
      </c>
      <c r="M23" s="83"/>
      <c r="N23" s="86">
        <v>47.999999999999986</v>
      </c>
      <c r="O23" s="83"/>
      <c r="P23" s="85">
        <v>4850.9999999999991</v>
      </c>
      <c r="Q23" s="83"/>
      <c r="R23" s="86">
        <v>12.000000000000004</v>
      </c>
      <c r="S23" s="80"/>
      <c r="T23" s="86">
        <v>1390.9999999999998</v>
      </c>
      <c r="U23" s="80"/>
      <c r="V23" s="86">
        <v>3447.9999999999982</v>
      </c>
    </row>
    <row r="24" spans="2:22" ht="19.5" customHeight="1" x14ac:dyDescent="0.25">
      <c r="B24" s="17" t="s">
        <v>52</v>
      </c>
      <c r="C24" s="12"/>
      <c r="D24" s="85">
        <v>2097.0000000000027</v>
      </c>
      <c r="E24" s="83"/>
      <c r="F24" s="86">
        <v>430.00000000000034</v>
      </c>
      <c r="G24" s="83"/>
      <c r="H24" s="85">
        <v>1667.0000000000023</v>
      </c>
      <c r="I24" s="83"/>
      <c r="J24" s="86">
        <v>187</v>
      </c>
      <c r="K24" s="83"/>
      <c r="L24" s="86">
        <v>1166.9999999999977</v>
      </c>
      <c r="M24" s="83"/>
      <c r="N24" s="86">
        <v>313.00000000000023</v>
      </c>
      <c r="O24" s="83"/>
      <c r="P24" s="85">
        <v>37282.000000000065</v>
      </c>
      <c r="Q24" s="83"/>
      <c r="R24" s="86">
        <v>394.00000000000023</v>
      </c>
      <c r="S24" s="80"/>
      <c r="T24" s="86">
        <v>14788.999999999993</v>
      </c>
      <c r="U24" s="80"/>
      <c r="V24" s="86">
        <v>22099.000000000004</v>
      </c>
    </row>
    <row r="25" spans="2:22" ht="19.5" customHeight="1" x14ac:dyDescent="0.25">
      <c r="B25" s="17" t="s">
        <v>53</v>
      </c>
      <c r="C25" s="12"/>
      <c r="D25" s="85">
        <v>11051</v>
      </c>
      <c r="E25" s="83"/>
      <c r="F25" s="86">
        <v>3475.9999999999968</v>
      </c>
      <c r="G25" s="83"/>
      <c r="H25" s="85">
        <v>7575.0000000000027</v>
      </c>
      <c r="I25" s="83"/>
      <c r="J25" s="86">
        <v>787.00000000000205</v>
      </c>
      <c r="K25" s="83"/>
      <c r="L25" s="86">
        <v>4944.9999999999845</v>
      </c>
      <c r="M25" s="83"/>
      <c r="N25" s="86">
        <v>1843.000000000002</v>
      </c>
      <c r="O25" s="83"/>
      <c r="P25" s="85">
        <v>210165.00000000017</v>
      </c>
      <c r="Q25" s="83"/>
      <c r="R25" s="86">
        <v>1675.9999999999998</v>
      </c>
      <c r="S25" s="80"/>
      <c r="T25" s="86">
        <v>61260.999999999927</v>
      </c>
      <c r="U25" s="80"/>
      <c r="V25" s="86">
        <v>147228.00000000029</v>
      </c>
    </row>
    <row r="26" spans="2:22" ht="19.5" customHeight="1" x14ac:dyDescent="0.25">
      <c r="B26" s="17" t="s">
        <v>54</v>
      </c>
      <c r="C26" s="12"/>
      <c r="D26" s="85">
        <v>157.00000000000003</v>
      </c>
      <c r="E26" s="83"/>
      <c r="F26" s="86">
        <v>42.000000000000007</v>
      </c>
      <c r="G26" s="83"/>
      <c r="H26" s="85">
        <v>115.00000000000003</v>
      </c>
      <c r="I26" s="83"/>
      <c r="J26" s="86">
        <v>9</v>
      </c>
      <c r="K26" s="83"/>
      <c r="L26" s="86">
        <v>65.000000000000085</v>
      </c>
      <c r="M26" s="83"/>
      <c r="N26" s="86">
        <v>40.999999999999964</v>
      </c>
      <c r="O26" s="83"/>
      <c r="P26" s="85">
        <v>4294.9999999999991</v>
      </c>
      <c r="Q26" s="83"/>
      <c r="R26" s="86">
        <v>17.000000000000004</v>
      </c>
      <c r="S26" s="80"/>
      <c r="T26" s="86">
        <v>932</v>
      </c>
      <c r="U26" s="80"/>
      <c r="V26" s="86">
        <v>3346</v>
      </c>
    </row>
    <row r="27" spans="2:22" ht="19.5" customHeight="1" x14ac:dyDescent="0.25">
      <c r="B27" s="17" t="s">
        <v>55</v>
      </c>
      <c r="C27" s="12"/>
      <c r="D27" s="85">
        <v>8292.9999999999891</v>
      </c>
      <c r="E27" s="83"/>
      <c r="F27" s="86">
        <v>2787.9999999999982</v>
      </c>
      <c r="G27" s="83"/>
      <c r="H27" s="85">
        <v>5504.9999999999918</v>
      </c>
      <c r="I27" s="83"/>
      <c r="J27" s="86">
        <v>644.99999999999966</v>
      </c>
      <c r="K27" s="83"/>
      <c r="L27" s="86">
        <v>3709.0000000000068</v>
      </c>
      <c r="M27" s="83"/>
      <c r="N27" s="86">
        <v>1150.999999999998</v>
      </c>
      <c r="O27" s="83"/>
      <c r="P27" s="85">
        <v>135058</v>
      </c>
      <c r="Q27" s="83"/>
      <c r="R27" s="86">
        <v>1282.9999999999998</v>
      </c>
      <c r="S27" s="80"/>
      <c r="T27" s="86">
        <v>45776.999999999869</v>
      </c>
      <c r="U27" s="80"/>
      <c r="V27" s="86">
        <v>87998.000000000102</v>
      </c>
    </row>
    <row r="28" spans="2:22" ht="19.5" customHeight="1" x14ac:dyDescent="0.25">
      <c r="B28" s="17" t="s">
        <v>56</v>
      </c>
      <c r="C28" s="12"/>
      <c r="D28" s="85">
        <v>1303.9999999999986</v>
      </c>
      <c r="E28" s="83"/>
      <c r="F28" s="86">
        <v>330.99999999999966</v>
      </c>
      <c r="G28" s="83"/>
      <c r="H28" s="85">
        <v>972.99999999999898</v>
      </c>
      <c r="I28" s="83"/>
      <c r="J28" s="86">
        <v>81.000000000000057</v>
      </c>
      <c r="K28" s="83"/>
      <c r="L28" s="86">
        <v>623.0000000000008</v>
      </c>
      <c r="M28" s="83"/>
      <c r="N28" s="86">
        <v>268.99999999999972</v>
      </c>
      <c r="O28" s="83"/>
      <c r="P28" s="85">
        <v>29816.000000000022</v>
      </c>
      <c r="Q28" s="83"/>
      <c r="R28" s="86">
        <v>159.00000000000011</v>
      </c>
      <c r="S28" s="80"/>
      <c r="T28" s="86">
        <v>8344.9999999999982</v>
      </c>
      <c r="U28" s="80"/>
      <c r="V28" s="86">
        <v>21312.000000000022</v>
      </c>
    </row>
    <row r="29" spans="2:22" ht="19.5" customHeight="1" x14ac:dyDescent="0.25">
      <c r="B29" s="17" t="s">
        <v>57</v>
      </c>
      <c r="C29" s="55"/>
      <c r="D29" s="85">
        <v>1972.9999999999989</v>
      </c>
      <c r="E29" s="83"/>
      <c r="F29" s="86">
        <v>545.99999999999955</v>
      </c>
      <c r="G29" s="83"/>
      <c r="H29" s="85">
        <v>1426.9999999999993</v>
      </c>
      <c r="I29" s="83"/>
      <c r="J29" s="86">
        <v>133.99999999999989</v>
      </c>
      <c r="K29" s="83"/>
      <c r="L29" s="86">
        <v>896.00000000000034</v>
      </c>
      <c r="M29" s="83"/>
      <c r="N29" s="86">
        <v>396.99999999999955</v>
      </c>
      <c r="O29" s="83"/>
      <c r="P29" s="85">
        <v>43676</v>
      </c>
      <c r="Q29" s="83"/>
      <c r="R29" s="86">
        <v>272.00000000000028</v>
      </c>
      <c r="S29" s="80"/>
      <c r="T29" s="86">
        <v>11394.999999999998</v>
      </c>
      <c r="U29" s="80"/>
      <c r="V29" s="86">
        <v>32009.000000000007</v>
      </c>
    </row>
    <row r="30" spans="2:22" ht="19.5" customHeight="1" x14ac:dyDescent="0.25">
      <c r="B30" s="17" t="s">
        <v>58</v>
      </c>
      <c r="C30" s="12"/>
      <c r="D30" s="85">
        <v>716.99999999999989</v>
      </c>
      <c r="E30" s="83"/>
      <c r="F30" s="86">
        <v>254.99999999999983</v>
      </c>
      <c r="G30" s="83"/>
      <c r="H30" s="85">
        <v>462.00000000000006</v>
      </c>
      <c r="I30" s="83"/>
      <c r="J30" s="86">
        <v>37.000000000000057</v>
      </c>
      <c r="K30" s="83"/>
      <c r="L30" s="86">
        <v>294.00000000000017</v>
      </c>
      <c r="M30" s="83"/>
      <c r="N30" s="86">
        <v>131.00000000000003</v>
      </c>
      <c r="O30" s="83"/>
      <c r="P30" s="85">
        <v>13334.000000000013</v>
      </c>
      <c r="Q30" s="83"/>
      <c r="R30" s="86">
        <v>79</v>
      </c>
      <c r="S30" s="80"/>
      <c r="T30" s="86">
        <v>4044.0000000000009</v>
      </c>
      <c r="U30" s="80"/>
      <c r="V30" s="86">
        <v>9211.0000000000055</v>
      </c>
    </row>
    <row r="31" spans="2:22" ht="19.5" customHeight="1" x14ac:dyDescent="0.25">
      <c r="B31" s="17" t="s">
        <v>59</v>
      </c>
      <c r="C31" s="12"/>
      <c r="D31" s="85">
        <v>293</v>
      </c>
      <c r="E31" s="83"/>
      <c r="F31" s="86">
        <v>83.999999999999986</v>
      </c>
      <c r="G31" s="83"/>
      <c r="H31" s="85">
        <v>209.00000000000003</v>
      </c>
      <c r="I31" s="83"/>
      <c r="J31" s="86">
        <v>10.000000000000011</v>
      </c>
      <c r="K31" s="83"/>
      <c r="L31" s="86">
        <v>136.00000000000011</v>
      </c>
      <c r="M31" s="83"/>
      <c r="N31" s="86">
        <v>63.000000000000014</v>
      </c>
      <c r="O31" s="83"/>
      <c r="P31" s="85">
        <v>7300.9999999999918</v>
      </c>
      <c r="Q31" s="83"/>
      <c r="R31" s="86">
        <v>20.000000000000014</v>
      </c>
      <c r="S31" s="80"/>
      <c r="T31" s="86">
        <v>2088.9999999999991</v>
      </c>
      <c r="U31" s="80"/>
      <c r="V31" s="86">
        <v>5191.9999999999964</v>
      </c>
    </row>
    <row r="32" spans="2:22" ht="19.5" customHeight="1" x14ac:dyDescent="0.25">
      <c r="B32" s="17" t="s">
        <v>60</v>
      </c>
      <c r="C32" s="12"/>
      <c r="D32" s="85">
        <v>928.00000000000068</v>
      </c>
      <c r="E32" s="83"/>
      <c r="F32" s="86">
        <v>254.00000000000014</v>
      </c>
      <c r="G32" s="83"/>
      <c r="H32" s="85">
        <v>674.00000000000057</v>
      </c>
      <c r="I32" s="83"/>
      <c r="J32" s="86">
        <v>40.000000000000007</v>
      </c>
      <c r="K32" s="83"/>
      <c r="L32" s="86">
        <v>479.99999999999937</v>
      </c>
      <c r="M32" s="83"/>
      <c r="N32" s="86">
        <v>153.99999999999994</v>
      </c>
      <c r="O32" s="83"/>
      <c r="P32" s="85">
        <v>17410</v>
      </c>
      <c r="Q32" s="83"/>
      <c r="R32" s="86">
        <v>91.000000000000114</v>
      </c>
      <c r="S32" s="80"/>
      <c r="T32" s="86">
        <v>6692.0000000000045</v>
      </c>
      <c r="U32" s="80"/>
      <c r="V32" s="86">
        <v>10626.999999999996</v>
      </c>
    </row>
    <row r="33" spans="2:22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</row>
    <row r="34" spans="2:22" ht="4.5" customHeight="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</row>
    <row r="35" spans="2:22" x14ac:dyDescent="0.25">
      <c r="B35" s="77" t="s">
        <v>485</v>
      </c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2:22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</row>
    <row r="37" spans="2:22" x14ac:dyDescent="0.25">
      <c r="C37" s="9"/>
      <c r="E37" s="9"/>
      <c r="G37" s="9"/>
      <c r="I37" s="9"/>
      <c r="K37" s="9"/>
      <c r="M37" s="9"/>
      <c r="O37" s="9"/>
      <c r="Q37" s="9"/>
      <c r="S37" s="9"/>
      <c r="U37" s="9"/>
    </row>
    <row r="38" spans="2:22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2:22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</row>
    <row r="40" spans="2:22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</row>
    <row r="41" spans="2:22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</row>
    <row r="42" spans="2:22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</row>
    <row r="43" spans="2:22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</row>
    <row r="44" spans="2:22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</row>
    <row r="45" spans="2:22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</row>
    <row r="46" spans="2:22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</row>
    <row r="47" spans="2:22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</row>
    <row r="48" spans="2:22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</row>
    <row r="50" spans="3:21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</row>
    <row r="51" spans="3:21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</row>
    <row r="52" spans="3:21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</row>
  </sheetData>
  <mergeCells count="9">
    <mergeCell ref="B3:V3"/>
    <mergeCell ref="B5:V5"/>
    <mergeCell ref="B8:B12"/>
    <mergeCell ref="D8:N8"/>
    <mergeCell ref="D10:D12"/>
    <mergeCell ref="F10:F12"/>
    <mergeCell ref="H10:N10"/>
    <mergeCell ref="P8:V8"/>
    <mergeCell ref="P10:V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Q49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5.7109375" style="28" customWidth="1"/>
    <col min="6" max="6" width="0.85546875" style="28" customWidth="1"/>
    <col min="7" max="7" width="15.7109375" style="28" customWidth="1"/>
    <col min="8" max="8" width="0.85546875" style="28" customWidth="1"/>
    <col min="9" max="9" width="15.7109375" style="28" customWidth="1"/>
    <col min="10" max="10" width="0.85546875" style="29" customWidth="1"/>
    <col min="11" max="11" width="15.7109375" style="28" customWidth="1"/>
    <col min="12" max="12" width="0.85546875" style="28" customWidth="1"/>
    <col min="13" max="13" width="15.710937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7" ht="15" x14ac:dyDescent="0.25">
      <c r="C2" s="27"/>
      <c r="E2" s="27"/>
      <c r="G2" s="27"/>
      <c r="O2" s="27" t="s">
        <v>325</v>
      </c>
    </row>
    <row r="3" spans="2:17" ht="39" customHeight="1" x14ac:dyDescent="0.25">
      <c r="B3" s="161" t="s">
        <v>336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2:17" ht="3.75" customHeight="1" x14ac:dyDescent="0.25"/>
    <row r="5" spans="2:17" ht="13.5" customHeight="1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7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7" ht="3" customHeight="1" x14ac:dyDescent="0.25">
      <c r="E7" s="29"/>
      <c r="G7" s="29"/>
      <c r="I7" s="29"/>
      <c r="K7" s="29"/>
      <c r="M7" s="29"/>
      <c r="O7" s="29"/>
    </row>
    <row r="8" spans="2:17" ht="15.75" customHeight="1" x14ac:dyDescent="0.2">
      <c r="B8" s="169" t="s">
        <v>38</v>
      </c>
      <c r="C8" s="169"/>
      <c r="D8" s="54"/>
      <c r="E8" s="170" t="s">
        <v>337</v>
      </c>
      <c r="F8" s="170"/>
      <c r="G8" s="170"/>
      <c r="H8" s="171"/>
      <c r="I8" s="171"/>
      <c r="J8" s="53"/>
      <c r="K8" s="170" t="s">
        <v>338</v>
      </c>
      <c r="L8" s="170"/>
      <c r="M8" s="170"/>
      <c r="N8" s="170"/>
      <c r="O8" s="170"/>
    </row>
    <row r="9" spans="2:17" s="29" customFormat="1" ht="3.75" customHeight="1" x14ac:dyDescent="0.2">
      <c r="B9" s="169"/>
      <c r="C9" s="169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7" s="31" customFormat="1" ht="22.5" customHeight="1" x14ac:dyDescent="0.2">
      <c r="B10" s="169"/>
      <c r="C10" s="169"/>
      <c r="D10" s="54"/>
      <c r="E10" s="38" t="s">
        <v>19</v>
      </c>
      <c r="F10" s="66"/>
      <c r="G10" s="38" t="s">
        <v>339</v>
      </c>
      <c r="H10" s="66"/>
      <c r="I10" s="38" t="s">
        <v>340</v>
      </c>
      <c r="J10" s="26"/>
      <c r="K10" s="38" t="s">
        <v>19</v>
      </c>
      <c r="L10" s="66"/>
      <c r="M10" s="38" t="s">
        <v>339</v>
      </c>
      <c r="N10" s="66"/>
      <c r="O10" s="38" t="s">
        <v>340</v>
      </c>
    </row>
    <row r="11" spans="2:17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42"/>
      <c r="K11" s="42"/>
      <c r="L11" s="32"/>
      <c r="M11" s="42"/>
      <c r="N11" s="32"/>
      <c r="O11" s="42"/>
    </row>
    <row r="12" spans="2:17" ht="20.25" customHeight="1" x14ac:dyDescent="0.2">
      <c r="C12" s="5" t="s">
        <v>19</v>
      </c>
      <c r="D12" s="43"/>
      <c r="E12" s="85">
        <f>G12+I12</f>
        <v>112461.00000000051</v>
      </c>
      <c r="F12" s="85"/>
      <c r="G12" s="106">
        <v>97.000000000000171</v>
      </c>
      <c r="H12" s="85"/>
      <c r="I12" s="106">
        <v>112364.00000000051</v>
      </c>
      <c r="J12" s="108"/>
      <c r="K12" s="106">
        <v>8192.9999999999945</v>
      </c>
      <c r="L12" s="106"/>
      <c r="M12" s="106">
        <v>11.000000000000002</v>
      </c>
      <c r="N12" s="106"/>
      <c r="O12" s="106">
        <v>8181.9999999999964</v>
      </c>
      <c r="P12" s="151"/>
    </row>
    <row r="13" spans="2:17" ht="20.25" customHeight="1" x14ac:dyDescent="0.2">
      <c r="B13" s="8" t="s">
        <v>20</v>
      </c>
      <c r="C13" s="9" t="s">
        <v>26</v>
      </c>
      <c r="D13" s="9"/>
      <c r="E13" s="85">
        <f t="shared" ref="E13:E32" si="0">G13+I13</f>
        <v>1910.0000000000016</v>
      </c>
      <c r="F13" s="86"/>
      <c r="G13" s="86">
        <v>3.0000000000000009</v>
      </c>
      <c r="H13" s="86"/>
      <c r="I13" s="87">
        <v>1907.0000000000016</v>
      </c>
      <c r="J13" s="84"/>
      <c r="K13" s="106">
        <v>30</v>
      </c>
      <c r="L13" s="87"/>
      <c r="M13" s="87">
        <v>0</v>
      </c>
      <c r="N13" s="87"/>
      <c r="O13" s="87">
        <v>30</v>
      </c>
      <c r="P13" s="150"/>
    </row>
    <row r="14" spans="2:17" ht="20.25" customHeight="1" x14ac:dyDescent="0.2">
      <c r="B14" s="10" t="s">
        <v>0</v>
      </c>
      <c r="C14" s="11" t="s">
        <v>21</v>
      </c>
      <c r="D14" s="9"/>
      <c r="E14" s="85">
        <f t="shared" si="0"/>
        <v>719.00000000000034</v>
      </c>
      <c r="F14" s="86"/>
      <c r="G14" s="86">
        <v>5</v>
      </c>
      <c r="H14" s="86"/>
      <c r="I14" s="87">
        <v>714.00000000000034</v>
      </c>
      <c r="J14" s="84"/>
      <c r="K14" s="106">
        <v>102</v>
      </c>
      <c r="L14" s="87"/>
      <c r="M14" s="87">
        <v>0.99999999999999989</v>
      </c>
      <c r="N14" s="87"/>
      <c r="O14" s="87">
        <v>101</v>
      </c>
      <c r="P14" s="150"/>
      <c r="Q14" s="149"/>
    </row>
    <row r="15" spans="2:17" ht="20.25" customHeight="1" x14ac:dyDescent="0.2">
      <c r="B15" s="10" t="s">
        <v>1</v>
      </c>
      <c r="C15" s="11" t="s">
        <v>22</v>
      </c>
      <c r="D15" s="9"/>
      <c r="E15" s="85">
        <f t="shared" si="0"/>
        <v>38067.999999999884</v>
      </c>
      <c r="F15" s="86"/>
      <c r="G15" s="86">
        <v>25.000000000000075</v>
      </c>
      <c r="H15" s="86"/>
      <c r="I15" s="87">
        <v>38042.999999999884</v>
      </c>
      <c r="J15" s="84"/>
      <c r="K15" s="106">
        <v>4295.9999999999982</v>
      </c>
      <c r="L15" s="87"/>
      <c r="M15" s="87">
        <v>2.9999999999999969</v>
      </c>
      <c r="N15" s="87"/>
      <c r="O15" s="87">
        <v>4292.9999999999945</v>
      </c>
      <c r="P15" s="150"/>
    </row>
    <row r="16" spans="2:17" ht="20.25" customHeight="1" x14ac:dyDescent="0.2">
      <c r="B16" s="8" t="s">
        <v>2</v>
      </c>
      <c r="C16" s="9" t="s">
        <v>28</v>
      </c>
      <c r="D16" s="9"/>
      <c r="E16" s="85">
        <f t="shared" si="0"/>
        <v>89.999999999999972</v>
      </c>
      <c r="F16" s="86"/>
      <c r="G16" s="86">
        <v>2</v>
      </c>
      <c r="H16" s="86"/>
      <c r="I16" s="87">
        <v>87.999999999999972</v>
      </c>
      <c r="J16" s="84"/>
      <c r="K16" s="106">
        <v>6</v>
      </c>
      <c r="L16" s="87"/>
      <c r="M16" s="87">
        <v>0</v>
      </c>
      <c r="N16" s="87"/>
      <c r="O16" s="87">
        <v>6</v>
      </c>
      <c r="P16" s="150"/>
    </row>
    <row r="17" spans="2:16" ht="20.25" customHeight="1" x14ac:dyDescent="0.2">
      <c r="B17" s="10" t="s">
        <v>3</v>
      </c>
      <c r="C17" s="11" t="s">
        <v>27</v>
      </c>
      <c r="D17" s="9"/>
      <c r="E17" s="85">
        <f t="shared" si="0"/>
        <v>2521.9999999999982</v>
      </c>
      <c r="F17" s="86"/>
      <c r="G17" s="86">
        <v>2.9999999999999978</v>
      </c>
      <c r="H17" s="86"/>
      <c r="I17" s="87">
        <v>2518.9999999999982</v>
      </c>
      <c r="J17" s="84"/>
      <c r="K17" s="106">
        <v>253</v>
      </c>
      <c r="L17" s="87"/>
      <c r="M17" s="87">
        <v>1</v>
      </c>
      <c r="N17" s="87"/>
      <c r="O17" s="87">
        <v>252</v>
      </c>
      <c r="P17" s="150"/>
    </row>
    <row r="18" spans="2:16" ht="20.25" customHeight="1" x14ac:dyDescent="0.2">
      <c r="B18" s="8" t="s">
        <v>4</v>
      </c>
      <c r="C18" s="9" t="s">
        <v>23</v>
      </c>
      <c r="D18" s="9"/>
      <c r="E18" s="85">
        <f t="shared" si="0"/>
        <v>10483.999999999998</v>
      </c>
      <c r="F18" s="86"/>
      <c r="G18" s="86">
        <v>28.999999999999879</v>
      </c>
      <c r="H18" s="86"/>
      <c r="I18" s="87">
        <v>10454.999999999998</v>
      </c>
      <c r="J18" s="84"/>
      <c r="K18" s="106">
        <v>369.00000000000011</v>
      </c>
      <c r="L18" s="87"/>
      <c r="M18" s="87">
        <v>2.0000000000000004</v>
      </c>
      <c r="N18" s="87"/>
      <c r="O18" s="87">
        <v>366.99999999999989</v>
      </c>
      <c r="P18" s="150"/>
    </row>
    <row r="19" spans="2:16" ht="20.25" customHeight="1" x14ac:dyDescent="0.2">
      <c r="B19" s="8" t="s">
        <v>5</v>
      </c>
      <c r="C19" s="12" t="s">
        <v>162</v>
      </c>
      <c r="D19" s="12"/>
      <c r="E19" s="85">
        <f t="shared" si="0"/>
        <v>15695.999999999962</v>
      </c>
      <c r="F19" s="86"/>
      <c r="G19" s="86">
        <v>4.9999999999999982</v>
      </c>
      <c r="H19" s="86"/>
      <c r="I19" s="87">
        <v>15690.999999999962</v>
      </c>
      <c r="J19" s="84"/>
      <c r="K19" s="106">
        <v>652.00000000000011</v>
      </c>
      <c r="L19" s="87"/>
      <c r="M19" s="87">
        <v>0</v>
      </c>
      <c r="N19" s="87"/>
      <c r="O19" s="87">
        <v>652.00000000000011</v>
      </c>
      <c r="P19" s="150"/>
    </row>
    <row r="20" spans="2:16" ht="20.25" customHeight="1" x14ac:dyDescent="0.2">
      <c r="B20" s="8" t="s">
        <v>6</v>
      </c>
      <c r="C20" s="12" t="s">
        <v>24</v>
      </c>
      <c r="D20" s="12"/>
      <c r="E20" s="85">
        <f t="shared" si="0"/>
        <v>12104.000000000002</v>
      </c>
      <c r="F20" s="86"/>
      <c r="G20" s="86">
        <v>11.000000000000007</v>
      </c>
      <c r="H20" s="86"/>
      <c r="I20" s="87">
        <v>12093.000000000002</v>
      </c>
      <c r="J20" s="84"/>
      <c r="K20" s="106">
        <v>467</v>
      </c>
      <c r="L20" s="87"/>
      <c r="M20" s="87">
        <v>0</v>
      </c>
      <c r="N20" s="87"/>
      <c r="O20" s="87">
        <v>467</v>
      </c>
      <c r="P20" s="150"/>
    </row>
    <row r="21" spans="2:16" ht="20.25" customHeight="1" x14ac:dyDescent="0.2">
      <c r="B21" s="8" t="s">
        <v>7</v>
      </c>
      <c r="C21" s="12" t="s">
        <v>31</v>
      </c>
      <c r="D21" s="12"/>
      <c r="E21" s="85">
        <f t="shared" si="0"/>
        <v>6565.0000000000118</v>
      </c>
      <c r="F21" s="86"/>
      <c r="G21" s="86">
        <v>1.0000000000000051</v>
      </c>
      <c r="H21" s="86"/>
      <c r="I21" s="87">
        <v>6564.0000000000118</v>
      </c>
      <c r="J21" s="84"/>
      <c r="K21" s="106">
        <v>641.00000000000023</v>
      </c>
      <c r="L21" s="87"/>
      <c r="M21" s="87">
        <v>0</v>
      </c>
      <c r="N21" s="87"/>
      <c r="O21" s="87">
        <v>641.00000000000023</v>
      </c>
      <c r="P21" s="150"/>
    </row>
    <row r="22" spans="2:16" ht="20.25" customHeight="1" x14ac:dyDescent="0.2">
      <c r="B22" s="8" t="s">
        <v>8</v>
      </c>
      <c r="C22" s="13" t="s">
        <v>464</v>
      </c>
      <c r="D22" s="12"/>
      <c r="E22" s="85">
        <f t="shared" si="0"/>
        <v>654</v>
      </c>
      <c r="F22" s="86"/>
      <c r="G22" s="86">
        <v>0</v>
      </c>
      <c r="H22" s="86"/>
      <c r="I22" s="87">
        <v>654</v>
      </c>
      <c r="J22" s="84"/>
      <c r="K22" s="106">
        <v>25.999999999999996</v>
      </c>
      <c r="L22" s="87"/>
      <c r="M22" s="87">
        <v>1.0000000000000002</v>
      </c>
      <c r="N22" s="87"/>
      <c r="O22" s="87">
        <v>25</v>
      </c>
      <c r="P22" s="150"/>
    </row>
    <row r="23" spans="2:16" ht="20.25" customHeight="1" x14ac:dyDescent="0.2">
      <c r="B23" s="8" t="s">
        <v>9</v>
      </c>
      <c r="C23" s="13" t="s">
        <v>29</v>
      </c>
      <c r="D23" s="12"/>
      <c r="E23" s="85">
        <f t="shared" si="0"/>
        <v>466.99999999999989</v>
      </c>
      <c r="F23" s="86"/>
      <c r="G23" s="86">
        <v>0</v>
      </c>
      <c r="H23" s="86"/>
      <c r="I23" s="87">
        <v>466.99999999999989</v>
      </c>
      <c r="J23" s="84"/>
      <c r="K23" s="106">
        <v>6</v>
      </c>
      <c r="L23" s="87"/>
      <c r="M23" s="87">
        <v>0</v>
      </c>
      <c r="N23" s="87"/>
      <c r="O23" s="87">
        <v>6</v>
      </c>
      <c r="P23" s="150"/>
    </row>
    <row r="24" spans="2:16" ht="20.25" customHeight="1" x14ac:dyDescent="0.2">
      <c r="B24" s="8" t="s">
        <v>10</v>
      </c>
      <c r="C24" s="13" t="s">
        <v>30</v>
      </c>
      <c r="D24" s="12"/>
      <c r="E24" s="85">
        <f t="shared" si="0"/>
        <v>250.99999999999991</v>
      </c>
      <c r="F24" s="86"/>
      <c r="G24" s="86">
        <v>0</v>
      </c>
      <c r="H24" s="86"/>
      <c r="I24" s="87">
        <v>250.99999999999991</v>
      </c>
      <c r="J24" s="84"/>
      <c r="K24" s="106">
        <v>6</v>
      </c>
      <c r="L24" s="87"/>
      <c r="M24" s="87">
        <v>0</v>
      </c>
      <c r="N24" s="87"/>
      <c r="O24" s="87">
        <v>6</v>
      </c>
      <c r="P24" s="150"/>
    </row>
    <row r="25" spans="2:16" ht="20.25" customHeight="1" x14ac:dyDescent="0.2">
      <c r="B25" s="8" t="s">
        <v>11</v>
      </c>
      <c r="C25" s="13" t="s">
        <v>32</v>
      </c>
      <c r="D25" s="12"/>
      <c r="E25" s="85">
        <f t="shared" si="0"/>
        <v>1437.0000000000005</v>
      </c>
      <c r="F25" s="86"/>
      <c r="G25" s="86">
        <v>0</v>
      </c>
      <c r="H25" s="86"/>
      <c r="I25" s="87">
        <v>1437.0000000000005</v>
      </c>
      <c r="J25" s="84"/>
      <c r="K25" s="106">
        <v>82</v>
      </c>
      <c r="L25" s="87"/>
      <c r="M25" s="87">
        <v>1</v>
      </c>
      <c r="N25" s="87"/>
      <c r="O25" s="87">
        <v>81</v>
      </c>
      <c r="P25" s="150"/>
    </row>
    <row r="26" spans="2:16" ht="20.25" customHeight="1" x14ac:dyDescent="0.2">
      <c r="B26" s="8" t="s">
        <v>12</v>
      </c>
      <c r="C26" s="12" t="s">
        <v>465</v>
      </c>
      <c r="D26" s="12"/>
      <c r="E26" s="85">
        <f t="shared" si="0"/>
        <v>6367.0000000000018</v>
      </c>
      <c r="F26" s="86"/>
      <c r="G26" s="86">
        <v>4.9999999999999964</v>
      </c>
      <c r="H26" s="86"/>
      <c r="I26" s="87">
        <v>6362.0000000000018</v>
      </c>
      <c r="J26" s="84"/>
      <c r="K26" s="106">
        <v>312</v>
      </c>
      <c r="L26" s="87"/>
      <c r="M26" s="87">
        <v>0</v>
      </c>
      <c r="N26" s="87"/>
      <c r="O26" s="87">
        <v>312</v>
      </c>
      <c r="P26" s="150"/>
    </row>
    <row r="27" spans="2:16" ht="20.25" customHeight="1" x14ac:dyDescent="0.2">
      <c r="B27" s="14" t="s">
        <v>13</v>
      </c>
      <c r="C27" s="15" t="s">
        <v>33</v>
      </c>
      <c r="D27" s="55"/>
      <c r="E27" s="85">
        <f t="shared" si="0"/>
        <v>520.99999999999989</v>
      </c>
      <c r="F27" s="86"/>
      <c r="G27" s="86">
        <v>1.0000000000000002</v>
      </c>
      <c r="H27" s="86"/>
      <c r="I27" s="87">
        <v>519.99999999999989</v>
      </c>
      <c r="J27" s="84"/>
      <c r="K27" s="106">
        <v>45.000000000000007</v>
      </c>
      <c r="L27" s="87"/>
      <c r="M27" s="87">
        <v>0</v>
      </c>
      <c r="N27" s="87"/>
      <c r="O27" s="87">
        <v>45.000000000000007</v>
      </c>
      <c r="P27" s="150"/>
    </row>
    <row r="28" spans="2:16" ht="20.25" customHeight="1" x14ac:dyDescent="0.2">
      <c r="B28" s="8" t="s">
        <v>14</v>
      </c>
      <c r="C28" s="13" t="s">
        <v>25</v>
      </c>
      <c r="D28" s="12"/>
      <c r="E28" s="85">
        <f t="shared" si="0"/>
        <v>877</v>
      </c>
      <c r="F28" s="86"/>
      <c r="G28" s="86">
        <v>0</v>
      </c>
      <c r="H28" s="86"/>
      <c r="I28" s="87">
        <v>877</v>
      </c>
      <c r="J28" s="84"/>
      <c r="K28" s="106">
        <v>38</v>
      </c>
      <c r="L28" s="87"/>
      <c r="M28" s="87">
        <v>0</v>
      </c>
      <c r="N28" s="87"/>
      <c r="O28" s="87">
        <v>38</v>
      </c>
      <c r="P28" s="150"/>
    </row>
    <row r="29" spans="2:16" ht="20.25" customHeight="1" x14ac:dyDescent="0.2">
      <c r="B29" s="8" t="s">
        <v>15</v>
      </c>
      <c r="C29" s="13" t="s">
        <v>34</v>
      </c>
      <c r="D29" s="12"/>
      <c r="E29" s="85">
        <f t="shared" si="0"/>
        <v>11952.000000000005</v>
      </c>
      <c r="F29" s="86"/>
      <c r="G29" s="86">
        <v>7.0000000000000053</v>
      </c>
      <c r="H29" s="86"/>
      <c r="I29" s="87">
        <v>11945.000000000005</v>
      </c>
      <c r="J29" s="84"/>
      <c r="K29" s="106">
        <v>803</v>
      </c>
      <c r="L29" s="87"/>
      <c r="M29" s="87">
        <v>2.0000000000000004</v>
      </c>
      <c r="N29" s="87"/>
      <c r="O29" s="87">
        <v>800.99999999999989</v>
      </c>
      <c r="P29" s="150"/>
    </row>
    <row r="30" spans="2:16" ht="20.25" customHeight="1" x14ac:dyDescent="0.2">
      <c r="B30" s="8" t="s">
        <v>16</v>
      </c>
      <c r="C30" s="13" t="s">
        <v>35</v>
      </c>
      <c r="D30" s="12"/>
      <c r="E30" s="85">
        <f t="shared" si="0"/>
        <v>914.00000000000034</v>
      </c>
      <c r="F30" s="86"/>
      <c r="G30" s="86">
        <v>0</v>
      </c>
      <c r="H30" s="86"/>
      <c r="I30" s="87">
        <v>914.00000000000034</v>
      </c>
      <c r="J30" s="84"/>
      <c r="K30" s="106">
        <v>42</v>
      </c>
      <c r="L30" s="87"/>
      <c r="M30" s="87">
        <v>0</v>
      </c>
      <c r="N30" s="87"/>
      <c r="O30" s="87">
        <v>42</v>
      </c>
      <c r="P30" s="150"/>
    </row>
    <row r="31" spans="2:16" ht="20.25" customHeight="1" x14ac:dyDescent="0.2">
      <c r="B31" s="8" t="s">
        <v>17</v>
      </c>
      <c r="C31" s="13" t="s">
        <v>36</v>
      </c>
      <c r="D31" s="12"/>
      <c r="E31" s="85">
        <f t="shared" si="0"/>
        <v>858.99999999999989</v>
      </c>
      <c r="F31" s="86"/>
      <c r="G31" s="86">
        <v>0</v>
      </c>
      <c r="H31" s="86"/>
      <c r="I31" s="87">
        <v>858.99999999999989</v>
      </c>
      <c r="J31" s="84"/>
      <c r="K31" s="106">
        <v>17</v>
      </c>
      <c r="L31" s="87"/>
      <c r="M31" s="87">
        <v>0</v>
      </c>
      <c r="N31" s="87"/>
      <c r="O31" s="87">
        <v>17</v>
      </c>
      <c r="P31" s="150"/>
    </row>
    <row r="32" spans="2:16" ht="20.25" customHeight="1" x14ac:dyDescent="0.25">
      <c r="B32" s="14" t="s">
        <v>18</v>
      </c>
      <c r="C32" s="15" t="s">
        <v>161</v>
      </c>
      <c r="D32" s="9"/>
      <c r="E32" s="85">
        <f t="shared" si="0"/>
        <v>4</v>
      </c>
      <c r="F32" s="9"/>
      <c r="G32" s="86">
        <v>0</v>
      </c>
      <c r="H32" s="11"/>
      <c r="I32" s="87">
        <v>4</v>
      </c>
      <c r="J32" s="89"/>
      <c r="K32" s="106">
        <v>0</v>
      </c>
      <c r="L32" s="9"/>
      <c r="M32" s="87">
        <v>0</v>
      </c>
      <c r="N32" s="9"/>
      <c r="O32" s="87">
        <v>0</v>
      </c>
    </row>
    <row r="33" spans="2:15" ht="3.75" customHeight="1" x14ac:dyDescent="0.25">
      <c r="B33" s="22"/>
      <c r="C33" s="23"/>
      <c r="D33" s="32"/>
      <c r="E33" s="35"/>
      <c r="F33" s="32"/>
      <c r="G33" s="35"/>
      <c r="H33" s="32"/>
      <c r="I33" s="35"/>
      <c r="J33" s="42"/>
      <c r="K33" s="35"/>
      <c r="L33" s="32"/>
      <c r="M33" s="35"/>
      <c r="N33" s="32"/>
      <c r="O33" s="35"/>
    </row>
    <row r="34" spans="2:15" ht="5.25" customHeight="1" x14ac:dyDescent="0.2">
      <c r="C34" s="1"/>
      <c r="D34" s="9"/>
      <c r="F34" s="9"/>
      <c r="H34" s="9"/>
      <c r="J34" s="9"/>
      <c r="L34" s="9"/>
      <c r="N34" s="9"/>
    </row>
    <row r="35" spans="2:15" x14ac:dyDescent="0.25">
      <c r="D35" s="12"/>
      <c r="F35" s="12"/>
      <c r="H35" s="12"/>
      <c r="J35" s="12"/>
      <c r="L35" s="12"/>
      <c r="N35" s="12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3"/>
      <c r="H38" s="13"/>
      <c r="J38" s="12"/>
      <c r="L38" s="13"/>
      <c r="N38" s="13"/>
    </row>
    <row r="39" spans="2:15" x14ac:dyDescent="0.25">
      <c r="D39" s="12"/>
      <c r="F39" s="13"/>
      <c r="H39" s="13"/>
      <c r="J39" s="12"/>
      <c r="L39" s="13"/>
      <c r="N39" s="13"/>
    </row>
    <row r="40" spans="2:15" x14ac:dyDescent="0.25">
      <c r="D40" s="12"/>
      <c r="F40" s="13"/>
      <c r="H40" s="13"/>
      <c r="J40" s="12"/>
      <c r="L40" s="13"/>
      <c r="N40" s="13"/>
    </row>
    <row r="41" spans="2:15" x14ac:dyDescent="0.25">
      <c r="D41" s="12"/>
      <c r="F41" s="13"/>
      <c r="H41" s="13"/>
      <c r="J41" s="12"/>
      <c r="L41" s="13"/>
      <c r="N41" s="13"/>
    </row>
    <row r="42" spans="2:15" x14ac:dyDescent="0.25">
      <c r="D42" s="12"/>
      <c r="F42" s="12"/>
      <c r="H42" s="12"/>
      <c r="J42" s="12"/>
      <c r="L42" s="12"/>
      <c r="N42" s="12"/>
    </row>
    <row r="43" spans="2:15" x14ac:dyDescent="0.25">
      <c r="D43" s="12"/>
      <c r="F43" s="13"/>
      <c r="H43" s="13"/>
      <c r="J43" s="12"/>
      <c r="L43" s="13"/>
      <c r="N43" s="13"/>
    </row>
    <row r="44" spans="2:15" x14ac:dyDescent="0.25">
      <c r="D44" s="12"/>
      <c r="F44" s="13"/>
      <c r="H44" s="13"/>
      <c r="J44" s="12"/>
      <c r="L44" s="13"/>
      <c r="N44" s="13"/>
    </row>
    <row r="45" spans="2:15" x14ac:dyDescent="0.25">
      <c r="D45" s="12"/>
      <c r="F45" s="13"/>
      <c r="H45" s="13"/>
      <c r="J45" s="12"/>
      <c r="L45" s="13"/>
      <c r="N45" s="13"/>
    </row>
    <row r="47" spans="2:15" x14ac:dyDescent="0.2">
      <c r="D47" s="19"/>
      <c r="F47" s="2"/>
      <c r="H47" s="2"/>
      <c r="J47" s="19"/>
      <c r="L47" s="2"/>
      <c r="N47" s="2"/>
    </row>
    <row r="48" spans="2:15" x14ac:dyDescent="0.2">
      <c r="D48" s="20"/>
      <c r="F48" s="4"/>
      <c r="H48" s="4"/>
      <c r="J48" s="20"/>
      <c r="L48" s="4"/>
      <c r="N48" s="4"/>
    </row>
    <row r="49" spans="4:14" x14ac:dyDescent="0.2">
      <c r="D49" s="20"/>
      <c r="F49" s="4"/>
      <c r="H49" s="4"/>
      <c r="J49" s="20"/>
      <c r="L49" s="4"/>
      <c r="N49" s="4"/>
    </row>
  </sheetData>
  <mergeCells count="6">
    <mergeCell ref="B6:O6"/>
    <mergeCell ref="B3:O3"/>
    <mergeCell ref="B5:O5"/>
    <mergeCell ref="B8:C10"/>
    <mergeCell ref="E8:I8"/>
    <mergeCell ref="K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O50"/>
  <sheetViews>
    <sheetView workbookViewId="0"/>
  </sheetViews>
  <sheetFormatPr defaultColWidth="9.140625" defaultRowHeight="14.25" x14ac:dyDescent="0.25"/>
  <cols>
    <col min="1" max="1" width="9.140625" style="28"/>
    <col min="2" max="2" width="20.28515625" style="28" customWidth="1"/>
    <col min="3" max="3" width="0.85546875" style="29" customWidth="1"/>
    <col min="4" max="4" width="17.5703125" style="28" customWidth="1"/>
    <col min="5" max="5" width="0.85546875" style="28" customWidth="1"/>
    <col min="6" max="6" width="17.5703125" style="28" customWidth="1"/>
    <col min="7" max="7" width="0.85546875" style="28" customWidth="1"/>
    <col min="8" max="8" width="17.5703125" style="28" customWidth="1"/>
    <col min="9" max="9" width="0.85546875" style="29" customWidth="1"/>
    <col min="10" max="10" width="17.5703125" style="28" customWidth="1"/>
    <col min="11" max="11" width="0.85546875" style="28" customWidth="1"/>
    <col min="12" max="12" width="17.5703125" style="28" customWidth="1"/>
    <col min="13" max="13" width="0.85546875" style="28" customWidth="1"/>
    <col min="14" max="14" width="17.5703125" style="28" customWidth="1"/>
    <col min="15" max="16384" width="9.140625" style="28"/>
  </cols>
  <sheetData>
    <row r="2" spans="2:15" ht="15" x14ac:dyDescent="0.25">
      <c r="B2" s="27"/>
      <c r="F2" s="27"/>
      <c r="H2" s="27"/>
      <c r="J2" s="27"/>
      <c r="L2" s="27"/>
      <c r="N2" s="27" t="s">
        <v>330</v>
      </c>
    </row>
    <row r="3" spans="2:15" ht="32.25" customHeight="1" x14ac:dyDescent="0.25">
      <c r="B3" s="161" t="s">
        <v>341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2:15" ht="3.75" customHeight="1" x14ac:dyDescent="0.25"/>
    <row r="5" spans="2:15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2:15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2:15" ht="3" customHeight="1" x14ac:dyDescent="0.25">
      <c r="D7" s="29"/>
      <c r="F7" s="29"/>
      <c r="H7" s="29"/>
      <c r="J7" s="29"/>
      <c r="L7" s="29"/>
      <c r="N7" s="29"/>
    </row>
    <row r="8" spans="2:15" ht="18" customHeight="1" x14ac:dyDescent="0.25">
      <c r="B8" s="169" t="s">
        <v>42</v>
      </c>
      <c r="C8" s="53"/>
      <c r="D8" s="170" t="s">
        <v>337</v>
      </c>
      <c r="E8" s="170"/>
      <c r="F8" s="170"/>
      <c r="G8" s="170"/>
      <c r="H8" s="170"/>
      <c r="I8" s="53"/>
      <c r="J8" s="170" t="s">
        <v>338</v>
      </c>
      <c r="K8" s="170"/>
      <c r="L8" s="170"/>
      <c r="M8" s="170"/>
      <c r="N8" s="170"/>
    </row>
    <row r="9" spans="2:15" s="29" customFormat="1" ht="3.75" customHeight="1" x14ac:dyDescent="0.25">
      <c r="B9" s="169"/>
      <c r="C9" s="60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2:15" s="31" customFormat="1" x14ac:dyDescent="0.2">
      <c r="B10" s="169"/>
      <c r="C10" s="66"/>
      <c r="D10" s="38" t="s">
        <v>19</v>
      </c>
      <c r="E10" s="66"/>
      <c r="F10" s="38" t="s">
        <v>339</v>
      </c>
      <c r="G10" s="66"/>
      <c r="H10" s="38" t="s">
        <v>340</v>
      </c>
      <c r="I10" s="26"/>
      <c r="J10" s="38" t="s">
        <v>19</v>
      </c>
      <c r="K10" s="66"/>
      <c r="L10" s="38" t="s">
        <v>339</v>
      </c>
      <c r="M10" s="66"/>
      <c r="N10" s="38" t="s">
        <v>340</v>
      </c>
    </row>
    <row r="11" spans="2:15" ht="3.75" customHeight="1" x14ac:dyDescent="0.25">
      <c r="B11" s="32"/>
      <c r="C11" s="42"/>
      <c r="D11" s="42"/>
      <c r="E11" s="32"/>
      <c r="F11" s="42"/>
      <c r="G11" s="32"/>
      <c r="H11" s="42"/>
      <c r="I11" s="42"/>
      <c r="J11" s="42"/>
      <c r="K11" s="32"/>
      <c r="L11" s="42"/>
      <c r="M11" s="32"/>
      <c r="N11" s="42"/>
    </row>
    <row r="12" spans="2:15" ht="19.5" customHeight="1" x14ac:dyDescent="0.25">
      <c r="B12" s="5" t="s">
        <v>19</v>
      </c>
      <c r="C12" s="43"/>
      <c r="D12" s="85">
        <v>112461.00000000051</v>
      </c>
      <c r="E12" s="86"/>
      <c r="F12" s="85">
        <v>97.000000000000171</v>
      </c>
      <c r="G12" s="86"/>
      <c r="H12" s="85">
        <v>112364.00000000051</v>
      </c>
      <c r="J12" s="85">
        <v>8192.9999999999945</v>
      </c>
      <c r="K12" s="86"/>
      <c r="L12" s="85">
        <v>11.000000000000002</v>
      </c>
      <c r="M12" s="86"/>
      <c r="N12" s="85">
        <v>8181.9999999999964</v>
      </c>
      <c r="O12" s="44"/>
    </row>
    <row r="13" spans="2:15" ht="19.5" customHeight="1" x14ac:dyDescent="0.25">
      <c r="B13" s="17" t="s">
        <v>43</v>
      </c>
      <c r="C13" s="51"/>
      <c r="D13" s="85">
        <v>13478.999999999975</v>
      </c>
      <c r="E13" s="86"/>
      <c r="F13" s="86">
        <v>4.000000000000008</v>
      </c>
      <c r="G13" s="86"/>
      <c r="H13" s="86">
        <v>13474.999999999975</v>
      </c>
      <c r="J13" s="85">
        <v>1323.9999999999995</v>
      </c>
      <c r="K13" s="86"/>
      <c r="L13" s="86">
        <v>1</v>
      </c>
      <c r="M13" s="86"/>
      <c r="N13" s="86">
        <v>1323</v>
      </c>
    </row>
    <row r="14" spans="2:15" ht="19.5" customHeight="1" x14ac:dyDescent="0.25">
      <c r="B14" s="17" t="s">
        <v>44</v>
      </c>
      <c r="C14" s="51"/>
      <c r="D14" s="85">
        <v>590.99999999999989</v>
      </c>
      <c r="E14" s="86"/>
      <c r="F14" s="86">
        <v>3.0000000000000013</v>
      </c>
      <c r="G14" s="86"/>
      <c r="H14" s="86">
        <v>587.99999999999989</v>
      </c>
      <c r="J14" s="85">
        <v>91</v>
      </c>
      <c r="K14" s="86"/>
      <c r="L14" s="86">
        <v>0</v>
      </c>
      <c r="M14" s="86"/>
      <c r="N14" s="86">
        <v>91</v>
      </c>
    </row>
    <row r="15" spans="2:15" ht="19.5" customHeight="1" x14ac:dyDescent="0.25">
      <c r="B15" s="17" t="s">
        <v>46</v>
      </c>
      <c r="C15" s="51"/>
      <c r="D15" s="85">
        <v>11036.999999999987</v>
      </c>
      <c r="E15" s="86"/>
      <c r="F15" s="86">
        <v>10.999999999999991</v>
      </c>
      <c r="G15" s="86"/>
      <c r="H15" s="86">
        <v>11025.999999999987</v>
      </c>
      <c r="J15" s="85">
        <v>766.00000000000011</v>
      </c>
      <c r="K15" s="86"/>
      <c r="L15" s="86">
        <v>0</v>
      </c>
      <c r="M15" s="86"/>
      <c r="N15" s="86">
        <v>766.00000000000011</v>
      </c>
    </row>
    <row r="16" spans="2:15" ht="19.5" customHeight="1" x14ac:dyDescent="0.25">
      <c r="B16" s="17" t="s">
        <v>45</v>
      </c>
      <c r="C16" s="51"/>
      <c r="D16" s="85">
        <v>373.00000000000034</v>
      </c>
      <c r="E16" s="86"/>
      <c r="F16" s="86">
        <v>0</v>
      </c>
      <c r="G16" s="86"/>
      <c r="H16" s="86">
        <v>373.00000000000034</v>
      </c>
      <c r="J16" s="85">
        <v>32</v>
      </c>
      <c r="K16" s="86"/>
      <c r="L16" s="86">
        <v>0</v>
      </c>
      <c r="M16" s="86"/>
      <c r="N16" s="86">
        <v>32</v>
      </c>
    </row>
    <row r="17" spans="2:14" ht="19.5" customHeight="1" x14ac:dyDescent="0.25">
      <c r="B17" s="17" t="s">
        <v>47</v>
      </c>
      <c r="C17" s="51"/>
      <c r="D17" s="85">
        <v>929.99999999999977</v>
      </c>
      <c r="E17" s="86"/>
      <c r="F17" s="86">
        <v>0</v>
      </c>
      <c r="G17" s="86"/>
      <c r="H17" s="86">
        <v>929.99999999999977</v>
      </c>
      <c r="J17" s="85">
        <v>34</v>
      </c>
      <c r="K17" s="86"/>
      <c r="L17" s="86">
        <v>0</v>
      </c>
      <c r="M17" s="86"/>
      <c r="N17" s="86">
        <v>34</v>
      </c>
    </row>
    <row r="18" spans="2:14" ht="19.5" customHeight="1" x14ac:dyDescent="0.25">
      <c r="B18" s="17" t="s">
        <v>48</v>
      </c>
      <c r="C18" s="51"/>
      <c r="D18" s="85">
        <v>4339.9999999999982</v>
      </c>
      <c r="E18" s="86"/>
      <c r="F18" s="86">
        <v>5.0000000000000027</v>
      </c>
      <c r="G18" s="86"/>
      <c r="H18" s="86">
        <v>4334.9999999999982</v>
      </c>
      <c r="J18" s="85">
        <v>252.99999999999986</v>
      </c>
      <c r="K18" s="86"/>
      <c r="L18" s="86">
        <v>0</v>
      </c>
      <c r="M18" s="86"/>
      <c r="N18" s="86">
        <v>252.99999999999986</v>
      </c>
    </row>
    <row r="19" spans="2:14" ht="19.5" customHeight="1" x14ac:dyDescent="0.25">
      <c r="B19" s="17" t="s">
        <v>49</v>
      </c>
      <c r="C19" s="51"/>
      <c r="D19" s="85">
        <v>854.00000000000023</v>
      </c>
      <c r="E19" s="86"/>
      <c r="F19" s="86">
        <v>2.9999999999999982</v>
      </c>
      <c r="G19" s="86"/>
      <c r="H19" s="86">
        <v>851.00000000000023</v>
      </c>
      <c r="J19" s="85">
        <v>59</v>
      </c>
      <c r="K19" s="86"/>
      <c r="L19" s="86">
        <v>0</v>
      </c>
      <c r="M19" s="86"/>
      <c r="N19" s="86">
        <v>59</v>
      </c>
    </row>
    <row r="20" spans="2:14" ht="19.5" customHeight="1" x14ac:dyDescent="0.25">
      <c r="B20" s="17" t="s">
        <v>50</v>
      </c>
      <c r="C20" s="51"/>
      <c r="D20" s="85">
        <v>3564.0000000000027</v>
      </c>
      <c r="E20" s="86"/>
      <c r="F20" s="86">
        <v>3.0000000000000031</v>
      </c>
      <c r="G20" s="86"/>
      <c r="H20" s="86">
        <v>3561.0000000000027</v>
      </c>
      <c r="J20" s="85">
        <v>195.00000000000003</v>
      </c>
      <c r="K20" s="86"/>
      <c r="L20" s="86">
        <v>0</v>
      </c>
      <c r="M20" s="86"/>
      <c r="N20" s="86">
        <v>195.00000000000003</v>
      </c>
    </row>
    <row r="21" spans="2:14" ht="19.5" customHeight="1" x14ac:dyDescent="0.25">
      <c r="B21" s="17" t="s">
        <v>51</v>
      </c>
      <c r="C21" s="51"/>
      <c r="D21" s="85">
        <v>694.99999999999886</v>
      </c>
      <c r="E21" s="86"/>
      <c r="F21" s="86">
        <v>0</v>
      </c>
      <c r="G21" s="86"/>
      <c r="H21" s="86">
        <v>694.99999999999886</v>
      </c>
      <c r="J21" s="85">
        <v>87.000000000000043</v>
      </c>
      <c r="K21" s="86"/>
      <c r="L21" s="86">
        <v>0</v>
      </c>
      <c r="M21" s="86"/>
      <c r="N21" s="86">
        <v>87.000000000000043</v>
      </c>
    </row>
    <row r="22" spans="2:14" ht="19.5" customHeight="1" x14ac:dyDescent="0.25">
      <c r="B22" s="17" t="s">
        <v>52</v>
      </c>
      <c r="C22" s="51"/>
      <c r="D22" s="85">
        <v>7373.9999999999936</v>
      </c>
      <c r="E22" s="86"/>
      <c r="F22" s="86">
        <v>11.000000000000014</v>
      </c>
      <c r="G22" s="86"/>
      <c r="H22" s="86">
        <v>7362.9999999999936</v>
      </c>
      <c r="J22" s="85">
        <v>327.00000000000006</v>
      </c>
      <c r="K22" s="86"/>
      <c r="L22" s="86">
        <v>0</v>
      </c>
      <c r="M22" s="86"/>
      <c r="N22" s="86">
        <v>327.00000000000006</v>
      </c>
    </row>
    <row r="23" spans="2:14" ht="19.5" customHeight="1" x14ac:dyDescent="0.25">
      <c r="B23" s="17" t="s">
        <v>53</v>
      </c>
      <c r="C23" s="51"/>
      <c r="D23" s="85">
        <v>25879.000000000015</v>
      </c>
      <c r="E23" s="86"/>
      <c r="F23" s="86">
        <v>11.999999999999996</v>
      </c>
      <c r="G23" s="86"/>
      <c r="H23" s="86">
        <v>25867.000000000015</v>
      </c>
      <c r="J23" s="85">
        <v>1839.0000000000007</v>
      </c>
      <c r="K23" s="86"/>
      <c r="L23" s="86">
        <v>2.9999999999999978</v>
      </c>
      <c r="M23" s="86"/>
      <c r="N23" s="86">
        <v>1835.9999999999989</v>
      </c>
    </row>
    <row r="24" spans="2:14" ht="19.5" customHeight="1" x14ac:dyDescent="0.25">
      <c r="B24" s="17" t="s">
        <v>54</v>
      </c>
      <c r="C24" s="51"/>
      <c r="D24" s="85">
        <v>397</v>
      </c>
      <c r="E24" s="86"/>
      <c r="F24" s="86">
        <v>0</v>
      </c>
      <c r="G24" s="86"/>
      <c r="H24" s="86">
        <v>397</v>
      </c>
      <c r="J24" s="85">
        <v>26</v>
      </c>
      <c r="K24" s="86"/>
      <c r="L24" s="86">
        <v>0</v>
      </c>
      <c r="M24" s="86"/>
      <c r="N24" s="86">
        <v>26</v>
      </c>
    </row>
    <row r="25" spans="2:14" ht="19.5" customHeight="1" x14ac:dyDescent="0.25">
      <c r="B25" s="17" t="s">
        <v>55</v>
      </c>
      <c r="C25" s="51"/>
      <c r="D25" s="85">
        <v>26361.999999999989</v>
      </c>
      <c r="E25" s="86"/>
      <c r="F25" s="86">
        <v>19.000000000000007</v>
      </c>
      <c r="G25" s="86"/>
      <c r="H25" s="86">
        <v>26342.999999999989</v>
      </c>
      <c r="J25" s="85">
        <v>1695.0000000000005</v>
      </c>
      <c r="K25" s="86"/>
      <c r="L25" s="86">
        <v>4.0000000000000018</v>
      </c>
      <c r="M25" s="86"/>
      <c r="N25" s="86">
        <v>1691.0000000000005</v>
      </c>
    </row>
    <row r="26" spans="2:14" ht="19.5" customHeight="1" x14ac:dyDescent="0.25">
      <c r="B26" s="17" t="s">
        <v>56</v>
      </c>
      <c r="C26" s="51"/>
      <c r="D26" s="85">
        <v>4113.9999999999991</v>
      </c>
      <c r="E26" s="86"/>
      <c r="F26" s="86">
        <v>5.9999999999999947</v>
      </c>
      <c r="G26" s="86"/>
      <c r="H26" s="86">
        <v>4107.9999999999991</v>
      </c>
      <c r="J26" s="85">
        <v>106</v>
      </c>
      <c r="K26" s="86"/>
      <c r="L26" s="86">
        <v>0</v>
      </c>
      <c r="M26" s="86"/>
      <c r="N26" s="86">
        <v>106</v>
      </c>
    </row>
    <row r="27" spans="2:14" ht="19.5" customHeight="1" x14ac:dyDescent="0.25">
      <c r="B27" s="17" t="s">
        <v>57</v>
      </c>
      <c r="C27" s="51"/>
      <c r="D27" s="85">
        <v>5932.9999999999991</v>
      </c>
      <c r="E27" s="86"/>
      <c r="F27" s="86">
        <v>4.0000000000000009</v>
      </c>
      <c r="G27" s="86"/>
      <c r="H27" s="86">
        <v>5928.9999999999991</v>
      </c>
      <c r="J27" s="85">
        <v>866.99999999999966</v>
      </c>
      <c r="K27" s="86"/>
      <c r="L27" s="86">
        <v>2.0000000000000004</v>
      </c>
      <c r="M27" s="86"/>
      <c r="N27" s="86">
        <v>864.99999999999977</v>
      </c>
    </row>
    <row r="28" spans="2:14" ht="19.5" customHeight="1" x14ac:dyDescent="0.25">
      <c r="B28" s="17" t="s">
        <v>58</v>
      </c>
      <c r="C28" s="51"/>
      <c r="D28" s="85">
        <v>2355.0000000000014</v>
      </c>
      <c r="E28" s="86"/>
      <c r="F28" s="86">
        <v>5.9999999999999991</v>
      </c>
      <c r="G28" s="86"/>
      <c r="H28" s="86">
        <v>2349.0000000000014</v>
      </c>
      <c r="J28" s="85">
        <v>389</v>
      </c>
      <c r="K28" s="86"/>
      <c r="L28" s="86">
        <v>0</v>
      </c>
      <c r="M28" s="86"/>
      <c r="N28" s="86">
        <v>389</v>
      </c>
    </row>
    <row r="29" spans="2:14" ht="19.5" customHeight="1" x14ac:dyDescent="0.25">
      <c r="B29" s="17" t="s">
        <v>59</v>
      </c>
      <c r="C29" s="51"/>
      <c r="D29" s="85">
        <v>837</v>
      </c>
      <c r="E29" s="86"/>
      <c r="F29" s="86">
        <v>1.9999999999999987</v>
      </c>
      <c r="G29" s="86"/>
      <c r="H29" s="86">
        <v>835</v>
      </c>
      <c r="J29" s="85">
        <v>20</v>
      </c>
      <c r="K29" s="86"/>
      <c r="L29" s="86">
        <v>1</v>
      </c>
      <c r="M29" s="86"/>
      <c r="N29" s="86">
        <v>19</v>
      </c>
    </row>
    <row r="30" spans="2:14" ht="19.5" customHeight="1" x14ac:dyDescent="0.25">
      <c r="B30" s="17" t="s">
        <v>60</v>
      </c>
      <c r="C30" s="51"/>
      <c r="D30" s="85">
        <v>3346.9999999999995</v>
      </c>
      <c r="E30" s="86"/>
      <c r="F30" s="86">
        <v>8.0000000000000018</v>
      </c>
      <c r="G30" s="86"/>
      <c r="H30" s="86">
        <v>3338.9999999999995</v>
      </c>
      <c r="J30" s="85">
        <v>83</v>
      </c>
      <c r="K30" s="86"/>
      <c r="L30" s="86">
        <v>0</v>
      </c>
      <c r="M30" s="86"/>
      <c r="N30" s="86">
        <v>83</v>
      </c>
    </row>
    <row r="31" spans="2:14" ht="3.75" customHeight="1" x14ac:dyDescent="0.25">
      <c r="B31" s="22"/>
      <c r="C31" s="63"/>
      <c r="D31" s="32"/>
      <c r="E31" s="35">
        <v>0</v>
      </c>
      <c r="F31" s="32"/>
      <c r="G31" s="35"/>
      <c r="H31" s="32"/>
      <c r="I31" s="63"/>
      <c r="J31" s="32"/>
      <c r="K31" s="35"/>
      <c r="L31" s="32"/>
      <c r="M31" s="35"/>
      <c r="N31" s="32"/>
    </row>
    <row r="32" spans="2:14" x14ac:dyDescent="0.25">
      <c r="C32" s="9"/>
      <c r="E32" s="11">
        <v>0</v>
      </c>
      <c r="G32" s="11"/>
      <c r="I32" s="9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9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2"/>
      <c r="K39" s="13"/>
      <c r="M39" s="13"/>
    </row>
    <row r="40" spans="3:13" x14ac:dyDescent="0.25">
      <c r="C40" s="12"/>
      <c r="E40" s="13"/>
      <c r="G40" s="13"/>
      <c r="I40" s="12"/>
      <c r="K40" s="13"/>
      <c r="M40" s="13"/>
    </row>
    <row r="41" spans="3:13" x14ac:dyDescent="0.25">
      <c r="C41" s="12"/>
      <c r="E41" s="13"/>
      <c r="G41" s="13"/>
      <c r="I41" s="12"/>
      <c r="K41" s="13"/>
      <c r="M41" s="13"/>
    </row>
    <row r="42" spans="3:13" x14ac:dyDescent="0.25">
      <c r="C42" s="12"/>
      <c r="E42" s="13"/>
      <c r="G42" s="13"/>
      <c r="I42" s="12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2"/>
      <c r="K44" s="13"/>
      <c r="M44" s="13"/>
    </row>
    <row r="45" spans="3:13" x14ac:dyDescent="0.25">
      <c r="C45" s="12"/>
      <c r="E45" s="13"/>
      <c r="G45" s="13"/>
      <c r="I45" s="12"/>
      <c r="K45" s="13"/>
      <c r="M45" s="13"/>
    </row>
    <row r="46" spans="3:13" x14ac:dyDescent="0.25">
      <c r="C46" s="12"/>
      <c r="E46" s="13"/>
      <c r="G46" s="13"/>
      <c r="I46" s="12"/>
      <c r="K46" s="13"/>
      <c r="M46" s="13"/>
    </row>
    <row r="48" spans="3:13" x14ac:dyDescent="0.2">
      <c r="C48" s="19"/>
      <c r="E48" s="2"/>
      <c r="G48" s="2"/>
      <c r="I48" s="19"/>
      <c r="K48" s="2"/>
      <c r="M48" s="2"/>
    </row>
    <row r="49" spans="3:13" x14ac:dyDescent="0.2">
      <c r="C49" s="20"/>
      <c r="E49" s="4"/>
      <c r="G49" s="4"/>
      <c r="I49" s="20"/>
      <c r="K49" s="4"/>
      <c r="M49" s="4"/>
    </row>
    <row r="50" spans="3:13" x14ac:dyDescent="0.2">
      <c r="C50" s="20"/>
      <c r="E50" s="4"/>
      <c r="G50" s="4"/>
      <c r="I50" s="20"/>
      <c r="K50" s="4"/>
      <c r="M50" s="4"/>
    </row>
  </sheetData>
  <mergeCells count="6">
    <mergeCell ref="B3:N3"/>
    <mergeCell ref="B5:N5"/>
    <mergeCell ref="B8:B10"/>
    <mergeCell ref="B6:N6"/>
    <mergeCell ref="D8:H8"/>
    <mergeCell ref="J8:N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J46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5.5703125" style="28" customWidth="1"/>
    <col min="6" max="6" width="0.85546875" style="28" customWidth="1"/>
    <col min="7" max="7" width="17" style="28" customWidth="1"/>
    <col min="8" max="16384" width="9.140625" style="28"/>
  </cols>
  <sheetData>
    <row r="2" spans="2:10" ht="15" x14ac:dyDescent="0.25">
      <c r="C2" s="27"/>
      <c r="G2" s="27" t="s">
        <v>334</v>
      </c>
    </row>
    <row r="3" spans="2:10" ht="31.5" customHeight="1" x14ac:dyDescent="0.25">
      <c r="B3" s="161" t="s">
        <v>375</v>
      </c>
      <c r="C3" s="161"/>
      <c r="D3" s="161"/>
      <c r="E3" s="161"/>
      <c r="F3" s="161"/>
      <c r="G3" s="161"/>
    </row>
    <row r="4" spans="2:10" ht="3.75" customHeight="1" x14ac:dyDescent="0.25"/>
    <row r="5" spans="2:10" x14ac:dyDescent="0.25">
      <c r="B5" s="163">
        <v>2018</v>
      </c>
      <c r="C5" s="163"/>
      <c r="D5" s="163"/>
      <c r="E5" s="163"/>
      <c r="F5" s="163"/>
      <c r="G5" s="163"/>
      <c r="H5" s="128"/>
      <c r="I5" s="128"/>
      <c r="J5" s="128"/>
    </row>
    <row r="6" spans="2:10" ht="13.5" customHeight="1" x14ac:dyDescent="0.25">
      <c r="B6" s="162" t="s">
        <v>40</v>
      </c>
      <c r="C6" s="162"/>
      <c r="D6" s="162"/>
      <c r="E6" s="107"/>
      <c r="F6" s="107"/>
      <c r="G6" s="107"/>
    </row>
    <row r="7" spans="2:10" ht="3" customHeight="1" x14ac:dyDescent="0.25">
      <c r="E7" s="29"/>
      <c r="G7" s="29"/>
    </row>
    <row r="8" spans="2:10" s="31" customFormat="1" ht="27" customHeight="1" x14ac:dyDescent="0.2">
      <c r="B8" s="169" t="s">
        <v>38</v>
      </c>
      <c r="C8" s="169"/>
      <c r="D8" s="66"/>
      <c r="E8" s="38" t="s">
        <v>342</v>
      </c>
      <c r="F8" s="66"/>
      <c r="G8" s="38" t="s">
        <v>339</v>
      </c>
    </row>
    <row r="9" spans="2:10" ht="3.75" customHeight="1" x14ac:dyDescent="0.25">
      <c r="B9" s="32"/>
      <c r="C9" s="32"/>
      <c r="D9" s="42"/>
      <c r="E9" s="42"/>
      <c r="F9" s="32"/>
      <c r="G9" s="42"/>
    </row>
    <row r="10" spans="2:10" ht="15.75" customHeight="1" x14ac:dyDescent="0.25">
      <c r="C10" s="5" t="s">
        <v>374</v>
      </c>
      <c r="D10" s="43"/>
      <c r="E10" s="95">
        <v>37.406896654356181</v>
      </c>
      <c r="F10" s="99"/>
      <c r="G10" s="96">
        <v>3.348372071104528E-2</v>
      </c>
    </row>
    <row r="11" spans="2:10" ht="16.5" customHeight="1" x14ac:dyDescent="0.25">
      <c r="B11" s="8" t="s">
        <v>20</v>
      </c>
      <c r="C11" s="9" t="s">
        <v>26</v>
      </c>
      <c r="D11" s="51">
        <v>9719</v>
      </c>
      <c r="E11" s="97">
        <v>27.085892996760926</v>
      </c>
      <c r="F11" s="100"/>
      <c r="G11" s="98">
        <v>4.1885401541382851E-2</v>
      </c>
    </row>
    <row r="12" spans="2:10" ht="16.5" customHeight="1" x14ac:dyDescent="0.25">
      <c r="B12" s="10" t="s">
        <v>0</v>
      </c>
      <c r="C12" s="11" t="s">
        <v>21</v>
      </c>
      <c r="D12" s="51">
        <v>839</v>
      </c>
      <c r="E12" s="97">
        <v>76.039640640918861</v>
      </c>
      <c r="F12" s="100"/>
      <c r="G12" s="98">
        <v>0.55570991942206216</v>
      </c>
    </row>
    <row r="13" spans="2:10" ht="16.5" customHeight="1" x14ac:dyDescent="0.25">
      <c r="B13" s="10" t="s">
        <v>1</v>
      </c>
      <c r="C13" s="11" t="s">
        <v>22</v>
      </c>
      <c r="D13" s="51">
        <v>33723</v>
      </c>
      <c r="E13" s="97">
        <v>59.18164927426966</v>
      </c>
      <c r="F13" s="100"/>
      <c r="G13" s="98">
        <v>3.9115432435075988E-2</v>
      </c>
    </row>
    <row r="14" spans="2:10" ht="16.5" customHeight="1" x14ac:dyDescent="0.25">
      <c r="B14" s="8" t="s">
        <v>2</v>
      </c>
      <c r="C14" s="9" t="s">
        <v>28</v>
      </c>
      <c r="D14" s="51">
        <v>395</v>
      </c>
      <c r="E14" s="97">
        <v>12.9764801297648</v>
      </c>
      <c r="F14" s="100"/>
      <c r="G14" s="98">
        <v>0.27034333603676675</v>
      </c>
    </row>
    <row r="15" spans="2:10" ht="16.5" customHeight="1" x14ac:dyDescent="0.25">
      <c r="B15" s="10" t="s">
        <v>3</v>
      </c>
      <c r="C15" s="11" t="s">
        <v>27</v>
      </c>
      <c r="D15" s="51">
        <v>1166</v>
      </c>
      <c r="E15" s="97">
        <v>97.327441077441208</v>
      </c>
      <c r="F15" s="100"/>
      <c r="G15" s="98">
        <v>0.14029180695847382</v>
      </c>
    </row>
    <row r="16" spans="2:10" ht="16.5" customHeight="1" x14ac:dyDescent="0.25">
      <c r="B16" s="8" t="s">
        <v>4</v>
      </c>
      <c r="C16" s="9" t="s">
        <v>23</v>
      </c>
      <c r="D16" s="51">
        <v>30990</v>
      </c>
      <c r="E16" s="97">
        <v>44.284764131503763</v>
      </c>
      <c r="F16" s="100"/>
      <c r="G16" s="98">
        <v>0.12649292251696412</v>
      </c>
    </row>
    <row r="17" spans="2:7" ht="16.5" customHeight="1" x14ac:dyDescent="0.25">
      <c r="B17" s="8" t="s">
        <v>5</v>
      </c>
      <c r="C17" s="12" t="s">
        <v>162</v>
      </c>
      <c r="D17" s="51">
        <v>86126</v>
      </c>
      <c r="E17" s="97">
        <v>27.224660066445868</v>
      </c>
      <c r="F17" s="100"/>
      <c r="G17" s="98">
        <v>8.3266026628474182E-3</v>
      </c>
    </row>
    <row r="18" spans="2:7" ht="16.5" customHeight="1" x14ac:dyDescent="0.25">
      <c r="B18" s="8" t="s">
        <v>6</v>
      </c>
      <c r="C18" s="12" t="s">
        <v>24</v>
      </c>
      <c r="D18" s="51">
        <v>11408</v>
      </c>
      <c r="E18" s="97">
        <v>72.624020058117821</v>
      </c>
      <c r="F18" s="100"/>
      <c r="G18" s="98">
        <v>6.3548183966215616E-2</v>
      </c>
    </row>
    <row r="19" spans="2:7" ht="16.5" customHeight="1" x14ac:dyDescent="0.25">
      <c r="B19" s="8" t="s">
        <v>7</v>
      </c>
      <c r="C19" s="12" t="s">
        <v>31</v>
      </c>
      <c r="D19" s="51">
        <v>30465</v>
      </c>
      <c r="E19" s="97">
        <v>25.713490483225311</v>
      </c>
      <c r="F19" s="100"/>
      <c r="G19" s="98">
        <v>3.5683445022516511E-3</v>
      </c>
    </row>
    <row r="20" spans="2:7" ht="16.5" customHeight="1" x14ac:dyDescent="0.25">
      <c r="B20" s="8" t="s">
        <v>8</v>
      </c>
      <c r="C20" s="13" t="s">
        <v>464</v>
      </c>
      <c r="D20" s="51">
        <v>4076</v>
      </c>
      <c r="E20" s="97">
        <v>7.3441263189726644</v>
      </c>
      <c r="F20" s="100"/>
      <c r="G20" s="98">
        <v>1.0800185763195098E-2</v>
      </c>
    </row>
    <row r="21" spans="2:7" ht="16.5" customHeight="1" x14ac:dyDescent="0.25">
      <c r="B21" s="8" t="s">
        <v>9</v>
      </c>
      <c r="C21" s="13" t="s">
        <v>29</v>
      </c>
      <c r="D21" s="51">
        <v>10099</v>
      </c>
      <c r="E21" s="97">
        <v>5.6968733439321486</v>
      </c>
      <c r="F21" s="100"/>
      <c r="G21" s="98">
        <v>0</v>
      </c>
    </row>
    <row r="22" spans="2:7" ht="16.5" customHeight="1" x14ac:dyDescent="0.25">
      <c r="B22" s="8" t="s">
        <v>10</v>
      </c>
      <c r="C22" s="13" t="s">
        <v>30</v>
      </c>
      <c r="D22" s="51">
        <v>5748</v>
      </c>
      <c r="E22" s="97">
        <v>8.5401920712457908</v>
      </c>
      <c r="F22" s="100"/>
      <c r="G22" s="98">
        <v>0</v>
      </c>
    </row>
    <row r="23" spans="2:7" ht="16.5" customHeight="1" x14ac:dyDescent="0.25">
      <c r="B23" s="8" t="s">
        <v>11</v>
      </c>
      <c r="C23" s="13" t="s">
        <v>32</v>
      </c>
      <c r="D23" s="51">
        <v>18029</v>
      </c>
      <c r="E23" s="97">
        <v>9.5593510465570528</v>
      </c>
      <c r="F23" s="100"/>
      <c r="G23" s="98">
        <v>6.2931869957584263E-3</v>
      </c>
    </row>
    <row r="24" spans="2:7" ht="16.5" customHeight="1" x14ac:dyDescent="0.25">
      <c r="B24" s="8" t="s">
        <v>12</v>
      </c>
      <c r="C24" s="12" t="s">
        <v>465</v>
      </c>
      <c r="D24" s="51">
        <v>7821</v>
      </c>
      <c r="E24" s="97">
        <v>29.572856200381679</v>
      </c>
      <c r="F24" s="100"/>
      <c r="G24" s="98">
        <v>2.2138685581959611E-2</v>
      </c>
    </row>
    <row r="25" spans="2:7" ht="16.5" customHeight="1" x14ac:dyDescent="0.25">
      <c r="B25" s="14" t="s">
        <v>13</v>
      </c>
      <c r="C25" s="15" t="s">
        <v>33</v>
      </c>
      <c r="D25" s="51">
        <v>766</v>
      </c>
      <c r="E25" s="97">
        <v>32.50818448107519</v>
      </c>
      <c r="F25" s="100"/>
      <c r="G25" s="98">
        <v>5.7434954913560425E-2</v>
      </c>
    </row>
    <row r="26" spans="2:7" ht="16.5" customHeight="1" x14ac:dyDescent="0.25">
      <c r="B26" s="8" t="s">
        <v>14</v>
      </c>
      <c r="C26" s="13" t="s">
        <v>25</v>
      </c>
      <c r="D26" s="51">
        <v>3903</v>
      </c>
      <c r="E26" s="97">
        <v>14.010963770557138</v>
      </c>
      <c r="F26" s="100"/>
      <c r="G26" s="98">
        <v>0</v>
      </c>
    </row>
    <row r="27" spans="2:7" ht="16.5" customHeight="1" x14ac:dyDescent="0.25">
      <c r="B27" s="8" t="s">
        <v>15</v>
      </c>
      <c r="C27" s="13" t="s">
        <v>34</v>
      </c>
      <c r="D27" s="51">
        <v>14825</v>
      </c>
      <c r="E27" s="97">
        <v>39.820301329320628</v>
      </c>
      <c r="F27" s="100"/>
      <c r="G27" s="98">
        <v>2.8097429397403818E-2</v>
      </c>
    </row>
    <row r="28" spans="2:7" ht="16.5" customHeight="1" x14ac:dyDescent="0.25">
      <c r="B28" s="8" t="s">
        <v>16</v>
      </c>
      <c r="C28" s="13" t="s">
        <v>35</v>
      </c>
      <c r="D28" s="51"/>
      <c r="E28" s="97">
        <v>30.495390602571</v>
      </c>
      <c r="F28" s="100"/>
      <c r="G28" s="98">
        <v>0</v>
      </c>
    </row>
    <row r="29" spans="2:7" ht="16.5" customHeight="1" x14ac:dyDescent="0.25">
      <c r="B29" s="8" t="s">
        <v>17</v>
      </c>
      <c r="C29" s="13" t="s">
        <v>36</v>
      </c>
      <c r="D29" s="51"/>
      <c r="E29" s="97">
        <v>12.996839809498347</v>
      </c>
      <c r="F29" s="100"/>
      <c r="G29" s="98">
        <v>0</v>
      </c>
    </row>
    <row r="30" spans="2:7" ht="16.5" customHeight="1" x14ac:dyDescent="0.25">
      <c r="B30" s="14" t="s">
        <v>18</v>
      </c>
      <c r="C30" s="15" t="s">
        <v>161</v>
      </c>
      <c r="D30" s="9"/>
      <c r="E30" s="97">
        <v>27.397260273972609</v>
      </c>
      <c r="F30" s="100"/>
      <c r="G30" s="98">
        <v>0</v>
      </c>
    </row>
    <row r="31" spans="2:7" ht="3.75" customHeight="1" x14ac:dyDescent="0.25">
      <c r="B31" s="22"/>
      <c r="C31" s="23"/>
      <c r="D31" s="42"/>
      <c r="E31" s="35"/>
      <c r="F31" s="32"/>
      <c r="G31" s="35"/>
    </row>
    <row r="32" spans="2:7" ht="4.5" customHeight="1" x14ac:dyDescent="0.2">
      <c r="C32" s="1"/>
      <c r="D32" s="9"/>
      <c r="F32" s="9"/>
    </row>
    <row r="33" spans="4:6" x14ac:dyDescent="0.25">
      <c r="D33" s="12"/>
      <c r="F33" s="12"/>
    </row>
    <row r="34" spans="4:6" x14ac:dyDescent="0.25">
      <c r="D34" s="12"/>
      <c r="F34" s="12"/>
    </row>
    <row r="35" spans="4:6" x14ac:dyDescent="0.25">
      <c r="D35" s="12"/>
      <c r="F35" s="13"/>
    </row>
    <row r="36" spans="4:6" x14ac:dyDescent="0.25">
      <c r="D36" s="12"/>
      <c r="F36" s="13"/>
    </row>
    <row r="37" spans="4:6" x14ac:dyDescent="0.25">
      <c r="D37" s="12"/>
      <c r="F37" s="13"/>
    </row>
    <row r="38" spans="4:6" x14ac:dyDescent="0.25">
      <c r="D38" s="12"/>
      <c r="F38" s="13"/>
    </row>
    <row r="39" spans="4:6" x14ac:dyDescent="0.25">
      <c r="D39" s="12"/>
      <c r="F39" s="12"/>
    </row>
    <row r="40" spans="4:6" x14ac:dyDescent="0.25">
      <c r="D40" s="12"/>
      <c r="F40" s="13"/>
    </row>
    <row r="41" spans="4:6" x14ac:dyDescent="0.25">
      <c r="D41" s="12"/>
      <c r="F41" s="13"/>
    </row>
    <row r="42" spans="4:6" x14ac:dyDescent="0.25">
      <c r="D42" s="12"/>
      <c r="F42" s="13"/>
    </row>
    <row r="44" spans="4:6" x14ac:dyDescent="0.2">
      <c r="D44" s="19"/>
      <c r="F44" s="2"/>
    </row>
    <row r="45" spans="4:6" x14ac:dyDescent="0.2">
      <c r="D45" s="20"/>
      <c r="F45" s="4"/>
    </row>
    <row r="46" spans="4:6" x14ac:dyDescent="0.2">
      <c r="D46" s="20"/>
      <c r="F46" s="4"/>
    </row>
  </sheetData>
  <mergeCells count="4">
    <mergeCell ref="B3:G3"/>
    <mergeCell ref="B6:D6"/>
    <mergeCell ref="B5:G5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L47"/>
  <sheetViews>
    <sheetView workbookViewId="0"/>
  </sheetViews>
  <sheetFormatPr defaultColWidth="9.140625" defaultRowHeight="14.25" x14ac:dyDescent="0.25"/>
  <cols>
    <col min="1" max="1" width="9.140625" style="28"/>
    <col min="2" max="2" width="29.28515625" style="28" customWidth="1"/>
    <col min="3" max="3" width="0.85546875" style="29" customWidth="1"/>
    <col min="4" max="4" width="16.42578125" style="28" customWidth="1"/>
    <col min="5" max="5" width="0.85546875" style="28" customWidth="1"/>
    <col min="6" max="6" width="17.42578125" style="28" customWidth="1"/>
    <col min="7" max="16384" width="9.140625" style="28"/>
  </cols>
  <sheetData>
    <row r="2" spans="2:12" ht="15" x14ac:dyDescent="0.25">
      <c r="B2" s="27"/>
      <c r="F2" s="27" t="s">
        <v>333</v>
      </c>
    </row>
    <row r="3" spans="2:12" ht="42.75" customHeight="1" x14ac:dyDescent="0.25">
      <c r="B3" s="161" t="s">
        <v>376</v>
      </c>
      <c r="C3" s="161"/>
      <c r="D3" s="161"/>
      <c r="E3" s="161"/>
      <c r="F3" s="161"/>
    </row>
    <row r="4" spans="2:12" ht="3.75" customHeight="1" x14ac:dyDescent="0.25"/>
    <row r="5" spans="2:12" x14ac:dyDescent="0.25">
      <c r="B5" s="163">
        <v>2018</v>
      </c>
      <c r="C5" s="163"/>
      <c r="D5" s="163"/>
      <c r="E5" s="163"/>
      <c r="F5" s="163"/>
      <c r="G5" s="128"/>
      <c r="H5" s="128"/>
      <c r="I5" s="128"/>
      <c r="J5" s="128"/>
      <c r="K5" s="128"/>
      <c r="L5" s="128"/>
    </row>
    <row r="6" spans="2:12" x14ac:dyDescent="0.25">
      <c r="B6" s="57" t="s">
        <v>40</v>
      </c>
      <c r="C6" s="107"/>
      <c r="D6" s="107"/>
      <c r="E6" s="107"/>
      <c r="F6" s="107"/>
    </row>
    <row r="7" spans="2:12" ht="3.75" customHeight="1" x14ac:dyDescent="0.25"/>
    <row r="8" spans="2:12" s="31" customFormat="1" ht="32.25" customHeight="1" x14ac:dyDescent="0.2">
      <c r="B8" s="129" t="s">
        <v>42</v>
      </c>
      <c r="C8" s="66"/>
      <c r="D8" s="38" t="s">
        <v>342</v>
      </c>
      <c r="E8" s="66"/>
      <c r="F8" s="38" t="s">
        <v>339</v>
      </c>
    </row>
    <row r="9" spans="2:12" ht="3.75" customHeight="1" x14ac:dyDescent="0.25">
      <c r="B9" s="32"/>
      <c r="C9" s="42"/>
      <c r="D9" s="42"/>
      <c r="E9" s="32"/>
      <c r="F9" s="42"/>
    </row>
    <row r="10" spans="2:12" ht="18" customHeight="1" x14ac:dyDescent="0.25">
      <c r="B10" s="5" t="s">
        <v>373</v>
      </c>
      <c r="C10" s="43"/>
      <c r="D10" s="95">
        <v>37.406896654356181</v>
      </c>
      <c r="E10" s="99"/>
      <c r="F10" s="96">
        <v>3.348372071104528E-2</v>
      </c>
    </row>
    <row r="11" spans="2:12" ht="18" customHeight="1" x14ac:dyDescent="0.25">
      <c r="B11" s="17" t="s">
        <v>43</v>
      </c>
      <c r="C11" s="51">
        <v>9719</v>
      </c>
      <c r="D11" s="97">
        <v>61.185855705044553</v>
      </c>
      <c r="E11" s="83"/>
      <c r="F11" s="98">
        <v>2.0666708000082672E-2</v>
      </c>
    </row>
    <row r="12" spans="2:12" ht="18" customHeight="1" x14ac:dyDescent="0.25">
      <c r="B12" s="17" t="s">
        <v>44</v>
      </c>
      <c r="C12" s="51">
        <v>839</v>
      </c>
      <c r="D12" s="97">
        <v>16.874922677223818</v>
      </c>
      <c r="E12" s="83"/>
      <c r="F12" s="98">
        <v>7.4229865149078436E-2</v>
      </c>
    </row>
    <row r="13" spans="2:12" ht="18" customHeight="1" x14ac:dyDescent="0.25">
      <c r="B13" s="17" t="s">
        <v>46</v>
      </c>
      <c r="C13" s="51">
        <v>33723</v>
      </c>
      <c r="D13" s="97">
        <v>42.017315277599714</v>
      </c>
      <c r="E13" s="83"/>
      <c r="F13" s="98">
        <v>3.9158728124510461E-2</v>
      </c>
    </row>
    <row r="14" spans="2:12" ht="18" customHeight="1" x14ac:dyDescent="0.25">
      <c r="B14" s="17" t="s">
        <v>45</v>
      </c>
      <c r="C14" s="51">
        <v>395</v>
      </c>
      <c r="D14" s="97">
        <v>18.822326532509233</v>
      </c>
      <c r="E14" s="83"/>
      <c r="F14" s="98">
        <v>0</v>
      </c>
    </row>
    <row r="15" spans="2:12" ht="18" customHeight="1" x14ac:dyDescent="0.25">
      <c r="B15" s="17" t="s">
        <v>47</v>
      </c>
      <c r="C15" s="51">
        <v>1166</v>
      </c>
      <c r="D15" s="97">
        <v>22.792831134439847</v>
      </c>
      <c r="E15" s="83"/>
      <c r="F15" s="98">
        <v>0</v>
      </c>
    </row>
    <row r="16" spans="2:12" ht="18" customHeight="1" x14ac:dyDescent="0.25">
      <c r="B16" s="17" t="s">
        <v>48</v>
      </c>
      <c r="C16" s="51">
        <v>30990</v>
      </c>
      <c r="D16" s="97">
        <v>34.942903007387081</v>
      </c>
      <c r="E16" s="83"/>
      <c r="F16" s="98">
        <v>3.8039302207040181E-2</v>
      </c>
    </row>
    <row r="17" spans="2:6" ht="18" customHeight="1" x14ac:dyDescent="0.25">
      <c r="B17" s="17" t="s">
        <v>49</v>
      </c>
      <c r="C17" s="51">
        <v>86126</v>
      </c>
      <c r="D17" s="97">
        <v>22.532639008860002</v>
      </c>
      <c r="E17" s="83"/>
      <c r="F17" s="98">
        <v>7.4039339569090853E-2</v>
      </c>
    </row>
    <row r="18" spans="2:6" ht="18" customHeight="1" x14ac:dyDescent="0.25">
      <c r="B18" s="17" t="s">
        <v>50</v>
      </c>
      <c r="C18" s="51">
        <v>11408</v>
      </c>
      <c r="D18" s="97">
        <v>24.885799404170886</v>
      </c>
      <c r="E18" s="83"/>
      <c r="F18" s="98">
        <v>1.9860973187686266E-2</v>
      </c>
    </row>
    <row r="19" spans="2:6" ht="18" customHeight="1" x14ac:dyDescent="0.25">
      <c r="B19" s="17" t="s">
        <v>51</v>
      </c>
      <c r="C19" s="51">
        <v>30465</v>
      </c>
      <c r="D19" s="97">
        <v>25.416016640665553</v>
      </c>
      <c r="E19" s="83"/>
      <c r="F19" s="98">
        <v>0</v>
      </c>
    </row>
    <row r="20" spans="2:6" ht="18" customHeight="1" x14ac:dyDescent="0.25">
      <c r="B20" s="17" t="s">
        <v>52</v>
      </c>
      <c r="C20" s="51">
        <v>4076</v>
      </c>
      <c r="D20" s="97">
        <v>49.855954423332399</v>
      </c>
      <c r="E20" s="83"/>
      <c r="F20" s="98">
        <v>7.1213543521186543E-2</v>
      </c>
    </row>
    <row r="21" spans="2:6" ht="18" customHeight="1" x14ac:dyDescent="0.25">
      <c r="B21" s="17" t="s">
        <v>53</v>
      </c>
      <c r="C21" s="51">
        <v>10099</v>
      </c>
      <c r="D21" s="97">
        <v>29.727138374155668</v>
      </c>
      <c r="E21" s="83"/>
      <c r="F21" s="98">
        <v>1.6087274536847343E-2</v>
      </c>
    </row>
    <row r="22" spans="2:6" ht="18" customHeight="1" x14ac:dyDescent="0.25">
      <c r="B22" s="17" t="s">
        <v>54</v>
      </c>
      <c r="C22" s="51">
        <v>5748</v>
      </c>
      <c r="D22" s="97">
        <v>17.950350095480633</v>
      </c>
      <c r="E22" s="83"/>
      <c r="F22" s="98">
        <v>0</v>
      </c>
    </row>
    <row r="23" spans="2:6" ht="18" customHeight="1" x14ac:dyDescent="0.25">
      <c r="B23" s="17" t="s">
        <v>55</v>
      </c>
      <c r="C23" s="51">
        <v>18029</v>
      </c>
      <c r="D23" s="97">
        <v>44.00483697177922</v>
      </c>
      <c r="E23" s="83"/>
      <c r="F23" s="98">
        <v>3.6073395243644106E-2</v>
      </c>
    </row>
    <row r="24" spans="2:6" ht="18" customHeight="1" x14ac:dyDescent="0.25">
      <c r="B24" s="17" t="s">
        <v>56</v>
      </c>
      <c r="C24" s="51">
        <v>7821</v>
      </c>
      <c r="D24" s="97">
        <v>38.272825387036015</v>
      </c>
      <c r="E24" s="83"/>
      <c r="F24" s="98">
        <v>5.4416339412847382E-2</v>
      </c>
    </row>
    <row r="25" spans="2:6" ht="18" customHeight="1" x14ac:dyDescent="0.25">
      <c r="B25" s="17" t="s">
        <v>57</v>
      </c>
      <c r="C25" s="51">
        <v>766</v>
      </c>
      <c r="D25" s="97">
        <v>35.858926763415539</v>
      </c>
      <c r="E25" s="83"/>
      <c r="F25" s="98">
        <v>3.164022949713137E-2</v>
      </c>
    </row>
    <row r="26" spans="2:6" ht="18" customHeight="1" x14ac:dyDescent="0.25">
      <c r="B26" s="17" t="s">
        <v>58</v>
      </c>
      <c r="C26" s="51">
        <v>3903</v>
      </c>
      <c r="D26" s="97">
        <v>38.16889457651159</v>
      </c>
      <c r="E26" s="83"/>
      <c r="F26" s="98">
        <v>8.3459682018611286E-2</v>
      </c>
    </row>
    <row r="27" spans="2:6" ht="18" customHeight="1" x14ac:dyDescent="0.25">
      <c r="B27" s="17" t="s">
        <v>59</v>
      </c>
      <c r="C27" s="51">
        <v>14825</v>
      </c>
      <c r="D27" s="97">
        <v>25.237800748004851</v>
      </c>
      <c r="E27" s="83"/>
      <c r="F27" s="98">
        <v>8.834702712253735E-2</v>
      </c>
    </row>
    <row r="28" spans="2:6" ht="18" customHeight="1" x14ac:dyDescent="0.25">
      <c r="B28" s="17" t="s">
        <v>60</v>
      </c>
      <c r="C28" s="51">
        <v>2557</v>
      </c>
      <c r="D28" s="97">
        <v>37.764932562620494</v>
      </c>
      <c r="E28" s="83"/>
      <c r="F28" s="98">
        <v>8.8081475364712544E-2</v>
      </c>
    </row>
    <row r="29" spans="2:6" ht="3.75" customHeight="1" x14ac:dyDescent="0.25">
      <c r="B29" s="22"/>
      <c r="C29" s="63"/>
      <c r="D29" s="32"/>
      <c r="E29" s="35"/>
      <c r="F29" s="32"/>
    </row>
    <row r="30" spans="2:6" ht="3" customHeight="1" x14ac:dyDescent="0.25">
      <c r="C30" s="9"/>
      <c r="E30" s="11"/>
    </row>
    <row r="31" spans="2:6" x14ac:dyDescent="0.25">
      <c r="C31" s="9"/>
      <c r="E31" s="11"/>
    </row>
    <row r="32" spans="2:6" x14ac:dyDescent="0.25">
      <c r="C32" s="9"/>
      <c r="E32" s="9"/>
    </row>
    <row r="33" spans="3:5" x14ac:dyDescent="0.25">
      <c r="C33" s="12"/>
      <c r="E33" s="12"/>
    </row>
    <row r="34" spans="3:5" x14ac:dyDescent="0.25">
      <c r="C34" s="12"/>
      <c r="E34" s="12"/>
    </row>
    <row r="35" spans="3:5" x14ac:dyDescent="0.25">
      <c r="C35" s="12"/>
      <c r="E35" s="12"/>
    </row>
    <row r="36" spans="3:5" x14ac:dyDescent="0.25">
      <c r="C36" s="12"/>
      <c r="E36" s="13"/>
    </row>
    <row r="37" spans="3:5" x14ac:dyDescent="0.25">
      <c r="C37" s="12"/>
      <c r="E37" s="13"/>
    </row>
    <row r="38" spans="3:5" x14ac:dyDescent="0.25">
      <c r="C38" s="12"/>
      <c r="E38" s="13"/>
    </row>
    <row r="39" spans="3:5" x14ac:dyDescent="0.25">
      <c r="C39" s="12"/>
      <c r="E39" s="13"/>
    </row>
    <row r="40" spans="3:5" x14ac:dyDescent="0.25">
      <c r="C40" s="12"/>
      <c r="E40" s="12"/>
    </row>
    <row r="41" spans="3:5" x14ac:dyDescent="0.25">
      <c r="C41" s="12"/>
      <c r="E41" s="13"/>
    </row>
    <row r="42" spans="3:5" x14ac:dyDescent="0.25">
      <c r="C42" s="12"/>
      <c r="E42" s="13"/>
    </row>
    <row r="43" spans="3:5" x14ac:dyDescent="0.25">
      <c r="C43" s="12"/>
      <c r="E43" s="13"/>
    </row>
    <row r="45" spans="3:5" x14ac:dyDescent="0.2">
      <c r="C45" s="19"/>
      <c r="E45" s="2"/>
    </row>
    <row r="46" spans="3:5" x14ac:dyDescent="0.2">
      <c r="C46" s="20"/>
      <c r="E46" s="4"/>
    </row>
    <row r="47" spans="3:5" x14ac:dyDescent="0.2">
      <c r="C47" s="20"/>
      <c r="E47" s="4"/>
    </row>
  </sheetData>
  <mergeCells count="2">
    <mergeCell ref="B5:F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K45"/>
  <sheetViews>
    <sheetView workbookViewId="0"/>
  </sheetViews>
  <sheetFormatPr defaultColWidth="9.140625" defaultRowHeight="14.25" x14ac:dyDescent="0.25"/>
  <cols>
    <col min="1" max="1" width="8" style="28" customWidth="1"/>
    <col min="2" max="2" width="3.5703125" style="28" customWidth="1"/>
    <col min="3" max="3" width="55.28515625" style="28" customWidth="1"/>
    <col min="4" max="4" width="0.85546875" style="29" customWidth="1"/>
    <col min="5" max="5" width="14.85546875" style="28" customWidth="1"/>
    <col min="6" max="6" width="0.85546875" style="28" customWidth="1"/>
    <col min="7" max="7" width="13" style="28" customWidth="1"/>
    <col min="8" max="16384" width="9.140625" style="28"/>
  </cols>
  <sheetData>
    <row r="2" spans="2:11" ht="15" x14ac:dyDescent="0.25">
      <c r="C2" s="27"/>
      <c r="G2" s="27" t="s">
        <v>368</v>
      </c>
    </row>
    <row r="3" spans="2:11" ht="39" customHeight="1" x14ac:dyDescent="0.25">
      <c r="B3" s="161" t="s">
        <v>377</v>
      </c>
      <c r="C3" s="161"/>
      <c r="D3" s="161"/>
      <c r="E3" s="161"/>
      <c r="F3" s="161"/>
      <c r="G3" s="161"/>
    </row>
    <row r="4" spans="2:11" ht="6" customHeight="1" x14ac:dyDescent="0.25">
      <c r="B4" s="105"/>
      <c r="C4" s="105"/>
      <c r="D4" s="105"/>
      <c r="E4" s="117"/>
      <c r="F4" s="117"/>
      <c r="G4" s="117"/>
    </row>
    <row r="5" spans="2:11" x14ac:dyDescent="0.25">
      <c r="B5" s="163">
        <v>2018</v>
      </c>
      <c r="C5" s="163"/>
      <c r="D5" s="163"/>
      <c r="E5" s="163"/>
      <c r="F5" s="163"/>
      <c r="G5" s="163"/>
      <c r="H5" s="128"/>
      <c r="I5" s="128"/>
      <c r="J5" s="128"/>
      <c r="K5" s="128"/>
    </row>
    <row r="6" spans="2:11" ht="13.5" customHeight="1" x14ac:dyDescent="0.25">
      <c r="B6" s="162" t="s">
        <v>40</v>
      </c>
      <c r="C6" s="162"/>
      <c r="D6" s="107"/>
      <c r="E6" s="107"/>
      <c r="F6" s="107"/>
      <c r="G6" s="107"/>
    </row>
    <row r="7" spans="2:11" ht="3.75" customHeight="1" x14ac:dyDescent="0.25"/>
    <row r="8" spans="2:11" s="31" customFormat="1" ht="33.75" customHeight="1" x14ac:dyDescent="0.2">
      <c r="B8" s="169" t="s">
        <v>38</v>
      </c>
      <c r="C8" s="169"/>
      <c r="D8" s="66"/>
      <c r="E8" s="38" t="s">
        <v>491</v>
      </c>
      <c r="F8" s="66"/>
      <c r="G8" s="38" t="s">
        <v>461</v>
      </c>
    </row>
    <row r="9" spans="2:11" ht="3.75" customHeight="1" x14ac:dyDescent="0.25">
      <c r="B9" s="32"/>
      <c r="C9" s="32"/>
      <c r="D9" s="42"/>
      <c r="E9" s="42"/>
      <c r="F9" s="32"/>
      <c r="G9" s="42"/>
    </row>
    <row r="10" spans="2:11" ht="15.75" customHeight="1" x14ac:dyDescent="0.25">
      <c r="C10" s="5" t="s">
        <v>373</v>
      </c>
      <c r="D10" s="43"/>
      <c r="E10" s="95">
        <v>22.517127491417462</v>
      </c>
      <c r="F10" s="101"/>
      <c r="G10" s="103">
        <v>452.26948303165437</v>
      </c>
    </row>
    <row r="11" spans="2:11" ht="17.25" customHeight="1" x14ac:dyDescent="0.25">
      <c r="B11" s="8" t="s">
        <v>20</v>
      </c>
      <c r="C11" s="9" t="s">
        <v>26</v>
      </c>
      <c r="D11" s="51">
        <v>9719</v>
      </c>
      <c r="E11" s="97">
        <v>17.645531102031633</v>
      </c>
      <c r="F11" s="102"/>
      <c r="G11" s="104">
        <v>489.82516179566272</v>
      </c>
    </row>
    <row r="12" spans="2:11" ht="17.25" customHeight="1" x14ac:dyDescent="0.25">
      <c r="B12" s="10" t="s">
        <v>0</v>
      </c>
      <c r="C12" s="11" t="s">
        <v>21</v>
      </c>
      <c r="D12" s="51">
        <v>839</v>
      </c>
      <c r="E12" s="97">
        <v>49.078662447403438</v>
      </c>
      <c r="F12" s="102"/>
      <c r="G12" s="104">
        <v>1556.1144197683668</v>
      </c>
    </row>
    <row r="13" spans="2:11" ht="17.25" customHeight="1" x14ac:dyDescent="0.25">
      <c r="B13" s="10" t="s">
        <v>1</v>
      </c>
      <c r="C13" s="11" t="s">
        <v>22</v>
      </c>
      <c r="D13" s="51">
        <v>33723</v>
      </c>
      <c r="E13" s="97">
        <v>33.35894062288812</v>
      </c>
      <c r="F13" s="102"/>
      <c r="G13" s="104">
        <v>601.68249166245243</v>
      </c>
    </row>
    <row r="14" spans="2:11" ht="17.25" customHeight="1" x14ac:dyDescent="0.25">
      <c r="B14" s="8" t="s">
        <v>2</v>
      </c>
      <c r="C14" s="9" t="s">
        <v>28</v>
      </c>
      <c r="D14" s="51">
        <v>395</v>
      </c>
      <c r="E14" s="97">
        <v>8.3400586639726466</v>
      </c>
      <c r="F14" s="102"/>
      <c r="G14" s="104">
        <v>221.38222386922948</v>
      </c>
    </row>
    <row r="15" spans="2:11" ht="17.25" customHeight="1" x14ac:dyDescent="0.25">
      <c r="B15" s="10" t="s">
        <v>3</v>
      </c>
      <c r="C15" s="11" t="s">
        <v>27</v>
      </c>
      <c r="D15" s="51">
        <v>1166</v>
      </c>
      <c r="E15" s="97">
        <v>55.983652418323928</v>
      </c>
      <c r="F15" s="102"/>
      <c r="G15" s="104">
        <v>1053.9444223511523</v>
      </c>
    </row>
    <row r="16" spans="2:11" ht="17.25" customHeight="1" x14ac:dyDescent="0.25">
      <c r="B16" s="8" t="s">
        <v>4</v>
      </c>
      <c r="C16" s="9" t="s">
        <v>23</v>
      </c>
      <c r="D16" s="51">
        <v>30990</v>
      </c>
      <c r="E16" s="97">
        <v>28.477791011759351</v>
      </c>
      <c r="F16" s="102"/>
      <c r="G16" s="104">
        <v>842.09675510402212</v>
      </c>
    </row>
    <row r="17" spans="2:7" ht="17.25" customHeight="1" x14ac:dyDescent="0.25">
      <c r="B17" s="8" t="s">
        <v>5</v>
      </c>
      <c r="C17" s="12" t="s">
        <v>162</v>
      </c>
      <c r="D17" s="51">
        <v>86126</v>
      </c>
      <c r="E17" s="97">
        <v>17.081590667280548</v>
      </c>
      <c r="F17" s="102"/>
      <c r="G17" s="104">
        <v>323.05166569892128</v>
      </c>
    </row>
    <row r="18" spans="2:7" ht="17.25" customHeight="1" x14ac:dyDescent="0.25">
      <c r="B18" s="8" t="s">
        <v>6</v>
      </c>
      <c r="C18" s="12" t="s">
        <v>24</v>
      </c>
      <c r="D18" s="51">
        <v>11408</v>
      </c>
      <c r="E18" s="97">
        <v>44.422932744472661</v>
      </c>
      <c r="F18" s="102"/>
      <c r="G18" s="104">
        <v>762.62181624026925</v>
      </c>
    </row>
    <row r="19" spans="2:7" ht="17.25" customHeight="1" x14ac:dyDescent="0.25">
      <c r="B19" s="8" t="s">
        <v>7</v>
      </c>
      <c r="C19" s="12" t="s">
        <v>31</v>
      </c>
      <c r="D19" s="51">
        <v>30465</v>
      </c>
      <c r="E19" s="97">
        <v>16.00618620445286</v>
      </c>
      <c r="F19" s="102"/>
      <c r="G19" s="104">
        <v>358.40691308864854</v>
      </c>
    </row>
    <row r="20" spans="2:7" ht="17.25" customHeight="1" x14ac:dyDescent="0.25">
      <c r="B20" s="8" t="s">
        <v>8</v>
      </c>
      <c r="C20" s="13" t="s">
        <v>464</v>
      </c>
      <c r="D20" s="51">
        <v>4076</v>
      </c>
      <c r="E20" s="97">
        <v>4.2504005043860786</v>
      </c>
      <c r="F20" s="102"/>
      <c r="G20" s="104">
        <v>87.11371308989446</v>
      </c>
    </row>
    <row r="21" spans="2:7" ht="17.25" customHeight="1" x14ac:dyDescent="0.25">
      <c r="B21" s="8" t="s">
        <v>9</v>
      </c>
      <c r="C21" s="13" t="s">
        <v>29</v>
      </c>
      <c r="D21" s="51">
        <v>10099</v>
      </c>
      <c r="E21" s="97">
        <v>3.849925930145611</v>
      </c>
      <c r="F21" s="102"/>
      <c r="G21" s="104">
        <v>70.345648740754896</v>
      </c>
    </row>
    <row r="22" spans="2:7" ht="17.25" customHeight="1" x14ac:dyDescent="0.25">
      <c r="B22" s="8" t="s">
        <v>10</v>
      </c>
      <c r="C22" s="13" t="s">
        <v>30</v>
      </c>
      <c r="D22" s="51">
        <v>5748</v>
      </c>
      <c r="E22" s="97">
        <v>5.8012521968197941</v>
      </c>
      <c r="F22" s="102"/>
      <c r="G22" s="104">
        <v>133.77548890515129</v>
      </c>
    </row>
    <row r="23" spans="2:7" ht="17.25" customHeight="1" x14ac:dyDescent="0.25">
      <c r="B23" s="8" t="s">
        <v>11</v>
      </c>
      <c r="C23" s="13" t="s">
        <v>32</v>
      </c>
      <c r="D23" s="51">
        <v>18029</v>
      </c>
      <c r="E23" s="97">
        <v>6.2821663474893912</v>
      </c>
      <c r="F23" s="102"/>
      <c r="G23" s="104">
        <v>113.21888939963816</v>
      </c>
    </row>
    <row r="24" spans="2:7" ht="17.25" customHeight="1" x14ac:dyDescent="0.25">
      <c r="B24" s="8" t="s">
        <v>12</v>
      </c>
      <c r="C24" s="12" t="s">
        <v>465</v>
      </c>
      <c r="D24" s="51">
        <v>7821</v>
      </c>
      <c r="E24" s="97">
        <v>17.143528021048056</v>
      </c>
      <c r="F24" s="102"/>
      <c r="G24" s="104">
        <v>368.41487490748284</v>
      </c>
    </row>
    <row r="25" spans="2:7" ht="17.25" customHeight="1" x14ac:dyDescent="0.25">
      <c r="B25" s="14" t="s">
        <v>13</v>
      </c>
      <c r="C25" s="15" t="s">
        <v>33</v>
      </c>
      <c r="D25" s="51">
        <v>766</v>
      </c>
      <c r="E25" s="97">
        <v>17.736915917996903</v>
      </c>
      <c r="F25" s="102"/>
      <c r="G25" s="104">
        <v>525.29868064240338</v>
      </c>
    </row>
    <row r="26" spans="2:7" ht="17.25" customHeight="1" x14ac:dyDescent="0.25">
      <c r="B26" s="8" t="s">
        <v>14</v>
      </c>
      <c r="C26" s="13" t="s">
        <v>25</v>
      </c>
      <c r="D26" s="51">
        <v>3903</v>
      </c>
      <c r="E26" s="97">
        <v>9.270382230226847</v>
      </c>
      <c r="F26" s="102"/>
      <c r="G26" s="104">
        <v>219.00088830768499</v>
      </c>
    </row>
    <row r="27" spans="2:7" ht="17.25" customHeight="1" x14ac:dyDescent="0.25">
      <c r="B27" s="8" t="s">
        <v>15</v>
      </c>
      <c r="C27" s="13" t="s">
        <v>34</v>
      </c>
      <c r="D27" s="51">
        <v>14825</v>
      </c>
      <c r="E27" s="97">
        <v>23.66016716608878</v>
      </c>
      <c r="F27" s="102"/>
      <c r="G27" s="104">
        <v>415.28225638129686</v>
      </c>
    </row>
    <row r="28" spans="2:7" ht="17.25" customHeight="1" x14ac:dyDescent="0.25">
      <c r="B28" s="8" t="s">
        <v>16</v>
      </c>
      <c r="C28" s="13" t="s">
        <v>35</v>
      </c>
      <c r="D28" s="51"/>
      <c r="E28" s="97">
        <v>19.454263632814722</v>
      </c>
      <c r="F28" s="102"/>
      <c r="G28" s="104">
        <v>515.58055577425682</v>
      </c>
    </row>
    <row r="29" spans="2:7" ht="17.25" customHeight="1" x14ac:dyDescent="0.25">
      <c r="B29" s="8" t="s">
        <v>17</v>
      </c>
      <c r="C29" s="13" t="s">
        <v>36</v>
      </c>
      <c r="D29" s="51"/>
      <c r="E29" s="97">
        <v>7.8106294610833151</v>
      </c>
      <c r="F29" s="102"/>
      <c r="G29" s="104">
        <v>220.13427153996162</v>
      </c>
    </row>
    <row r="30" spans="2:7" ht="17.25" customHeight="1" x14ac:dyDescent="0.25">
      <c r="B30" s="14" t="s">
        <v>18</v>
      </c>
      <c r="C30" s="15" t="s">
        <v>161</v>
      </c>
      <c r="D30" s="9"/>
      <c r="E30" s="97">
        <v>15.929844962783898</v>
      </c>
      <c r="F30" s="102"/>
      <c r="G30" s="97">
        <v>286.73720933011015</v>
      </c>
    </row>
    <row r="31" spans="2:7" ht="3.75" customHeight="1" x14ac:dyDescent="0.25">
      <c r="B31" s="22"/>
      <c r="C31" s="23"/>
      <c r="D31" s="42"/>
      <c r="E31" s="35"/>
      <c r="F31" s="32"/>
      <c r="G31" s="35"/>
    </row>
    <row r="32" spans="2:7" ht="5.25" customHeight="1" x14ac:dyDescent="0.2">
      <c r="C32" s="1"/>
      <c r="D32" s="9"/>
      <c r="F32" s="9"/>
    </row>
    <row r="33" spans="2:6" x14ac:dyDescent="0.25">
      <c r="B33" s="77" t="s">
        <v>489</v>
      </c>
      <c r="D33" s="12"/>
      <c r="F33" s="12"/>
    </row>
    <row r="34" spans="2:6" x14ac:dyDescent="0.25">
      <c r="B34" s="77"/>
      <c r="D34" s="12"/>
      <c r="F34" s="12"/>
    </row>
    <row r="35" spans="2:6" x14ac:dyDescent="0.25">
      <c r="D35" s="12"/>
      <c r="F35" s="13"/>
    </row>
    <row r="36" spans="2:6" x14ac:dyDescent="0.25">
      <c r="D36" s="12"/>
      <c r="F36" s="13"/>
    </row>
    <row r="37" spans="2:6" x14ac:dyDescent="0.25">
      <c r="D37" s="12"/>
      <c r="F37" s="13"/>
    </row>
    <row r="38" spans="2:6" x14ac:dyDescent="0.25">
      <c r="D38" s="12"/>
      <c r="F38" s="12"/>
    </row>
    <row r="39" spans="2:6" x14ac:dyDescent="0.25">
      <c r="D39" s="12"/>
      <c r="F39" s="13"/>
    </row>
    <row r="40" spans="2:6" x14ac:dyDescent="0.25">
      <c r="D40" s="12"/>
      <c r="F40" s="13"/>
    </row>
    <row r="41" spans="2:6" x14ac:dyDescent="0.25">
      <c r="D41" s="12"/>
      <c r="F41" s="13"/>
    </row>
    <row r="43" spans="2:6" x14ac:dyDescent="0.2">
      <c r="D43" s="19"/>
      <c r="F43" s="2"/>
    </row>
    <row r="44" spans="2:6" x14ac:dyDescent="0.2">
      <c r="D44" s="20"/>
      <c r="F44" s="4"/>
    </row>
    <row r="45" spans="2:6" x14ac:dyDescent="0.2">
      <c r="D45" s="20"/>
      <c r="F45" s="4"/>
    </row>
  </sheetData>
  <mergeCells count="4">
    <mergeCell ref="B8:C8"/>
    <mergeCell ref="B5:G5"/>
    <mergeCell ref="B3:G3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K47"/>
  <sheetViews>
    <sheetView workbookViewId="0"/>
  </sheetViews>
  <sheetFormatPr defaultColWidth="9.140625" defaultRowHeight="14.25" x14ac:dyDescent="0.25"/>
  <cols>
    <col min="1" max="1" width="9.140625" style="28"/>
    <col min="2" max="2" width="21.140625" style="28" customWidth="1"/>
    <col min="3" max="3" width="0.85546875" style="29" customWidth="1"/>
    <col min="4" max="4" width="19" style="28" customWidth="1"/>
    <col min="5" max="5" width="0.85546875" style="28" customWidth="1"/>
    <col min="6" max="6" width="21.7109375" style="28" customWidth="1"/>
    <col min="7" max="16384" width="9.140625" style="28"/>
  </cols>
  <sheetData>
    <row r="2" spans="2:11" ht="15" x14ac:dyDescent="0.25">
      <c r="B2" s="27"/>
      <c r="F2" s="27" t="s">
        <v>369</v>
      </c>
    </row>
    <row r="3" spans="2:11" ht="46.5" customHeight="1" x14ac:dyDescent="0.25">
      <c r="B3" s="161" t="s">
        <v>378</v>
      </c>
      <c r="C3" s="161"/>
      <c r="D3" s="161"/>
      <c r="E3" s="161"/>
      <c r="F3" s="161"/>
    </row>
    <row r="4" spans="2:11" ht="3.75" customHeight="1" x14ac:dyDescent="0.25"/>
    <row r="5" spans="2:11" x14ac:dyDescent="0.25">
      <c r="B5" s="163">
        <v>2018</v>
      </c>
      <c r="C5" s="163"/>
      <c r="D5" s="163"/>
      <c r="E5" s="163"/>
      <c r="F5" s="163"/>
      <c r="G5" s="128"/>
      <c r="H5" s="128"/>
      <c r="I5" s="128"/>
      <c r="J5" s="128"/>
      <c r="K5" s="128"/>
    </row>
    <row r="6" spans="2:11" x14ac:dyDescent="0.25">
      <c r="B6" s="127" t="s">
        <v>40</v>
      </c>
      <c r="C6" s="107"/>
      <c r="D6" s="107"/>
      <c r="E6" s="107"/>
      <c r="F6" s="107"/>
    </row>
    <row r="7" spans="2:11" ht="3.75" customHeight="1" x14ac:dyDescent="0.25"/>
    <row r="8" spans="2:11" s="31" customFormat="1" ht="36" customHeight="1" x14ac:dyDescent="0.2">
      <c r="B8" s="129" t="s">
        <v>42</v>
      </c>
      <c r="C8" s="66"/>
      <c r="D8" s="38" t="s">
        <v>491</v>
      </c>
      <c r="E8" s="66"/>
      <c r="F8" s="38" t="s">
        <v>461</v>
      </c>
    </row>
    <row r="9" spans="2:11" ht="3.75" customHeight="1" x14ac:dyDescent="0.25">
      <c r="B9" s="32"/>
      <c r="C9" s="42"/>
      <c r="D9" s="42"/>
      <c r="E9" s="32"/>
      <c r="F9" s="42"/>
    </row>
    <row r="10" spans="2:11" ht="19.5" customHeight="1" x14ac:dyDescent="0.25">
      <c r="B10" s="5" t="s">
        <v>19</v>
      </c>
      <c r="C10" s="43"/>
      <c r="D10" s="95">
        <v>22.517127491417462</v>
      </c>
      <c r="E10" s="101"/>
      <c r="F10" s="103">
        <v>452.26948303165437</v>
      </c>
    </row>
    <row r="11" spans="2:11" ht="19.5" customHeight="1" x14ac:dyDescent="0.25">
      <c r="B11" s="17" t="s">
        <v>43</v>
      </c>
      <c r="C11" s="51"/>
      <c r="D11" s="97">
        <v>34.754034912125917</v>
      </c>
      <c r="E11" s="102"/>
      <c r="F11" s="104">
        <v>599.80426096431745</v>
      </c>
      <c r="K11" s="103"/>
    </row>
    <row r="12" spans="2:11" ht="19.5" customHeight="1" x14ac:dyDescent="0.25">
      <c r="B12" s="17" t="s">
        <v>44</v>
      </c>
      <c r="C12" s="51"/>
      <c r="D12" s="97">
        <v>9.6566917017352178</v>
      </c>
      <c r="E12" s="102"/>
      <c r="F12" s="104">
        <v>127.88989162348821</v>
      </c>
    </row>
    <row r="13" spans="2:11" ht="19.5" customHeight="1" x14ac:dyDescent="0.25">
      <c r="B13" s="17" t="s">
        <v>46</v>
      </c>
      <c r="C13" s="51"/>
      <c r="D13" s="97">
        <v>24.102265091871207</v>
      </c>
      <c r="E13" s="102"/>
      <c r="F13" s="104">
        <v>535.27468587424119</v>
      </c>
    </row>
    <row r="14" spans="2:11" ht="19.5" customHeight="1" x14ac:dyDescent="0.25">
      <c r="B14" s="17" t="s">
        <v>45</v>
      </c>
      <c r="C14" s="51"/>
      <c r="D14" s="97">
        <v>9.7492169457700282</v>
      </c>
      <c r="E14" s="102"/>
      <c r="F14" s="104">
        <v>220.10229463895266</v>
      </c>
    </row>
    <row r="15" spans="2:11" ht="19.5" customHeight="1" x14ac:dyDescent="0.25">
      <c r="B15" s="17" t="s">
        <v>47</v>
      </c>
      <c r="C15" s="51"/>
      <c r="D15" s="97">
        <v>13.067312085097006</v>
      </c>
      <c r="E15" s="102"/>
      <c r="F15" s="104">
        <v>318.01341335698976</v>
      </c>
    </row>
    <row r="16" spans="2:11" ht="19.5" customHeight="1" x14ac:dyDescent="0.25">
      <c r="B16" s="17" t="s">
        <v>48</v>
      </c>
      <c r="C16" s="51"/>
      <c r="D16" s="97">
        <v>23.677913553759868</v>
      </c>
      <c r="E16" s="102"/>
      <c r="F16" s="104">
        <v>470.3557514309453</v>
      </c>
    </row>
    <row r="17" spans="2:6" ht="19.5" customHeight="1" x14ac:dyDescent="0.25">
      <c r="B17" s="17" t="s">
        <v>49</v>
      </c>
      <c r="C17" s="51"/>
      <c r="D17" s="97">
        <v>12.689772275349856</v>
      </c>
      <c r="E17" s="102"/>
      <c r="F17" s="104">
        <v>354.11002704199342</v>
      </c>
    </row>
    <row r="18" spans="2:6" ht="19.5" customHeight="1" x14ac:dyDescent="0.25">
      <c r="B18" s="17" t="s">
        <v>50</v>
      </c>
      <c r="C18" s="51"/>
      <c r="D18" s="97">
        <v>14.505100205273601</v>
      </c>
      <c r="E18" s="102"/>
      <c r="F18" s="104">
        <v>312.05500929830157</v>
      </c>
    </row>
    <row r="19" spans="2:6" ht="19.5" customHeight="1" x14ac:dyDescent="0.25">
      <c r="B19" s="17" t="s">
        <v>51</v>
      </c>
      <c r="C19" s="51"/>
      <c r="D19" s="97">
        <v>13.079423888828085</v>
      </c>
      <c r="E19" s="102"/>
      <c r="F19" s="104">
        <v>347.6492050335562</v>
      </c>
    </row>
    <row r="20" spans="2:6" ht="19.5" customHeight="1" x14ac:dyDescent="0.25">
      <c r="B20" s="17" t="s">
        <v>52</v>
      </c>
      <c r="C20" s="51"/>
      <c r="D20" s="97">
        <v>31.258734424389189</v>
      </c>
      <c r="E20" s="102"/>
      <c r="F20" s="104">
        <v>585.17503863308821</v>
      </c>
    </row>
    <row r="21" spans="2:6" ht="19.5" customHeight="1" x14ac:dyDescent="0.25">
      <c r="B21" s="17" t="s">
        <v>53</v>
      </c>
      <c r="C21" s="51"/>
      <c r="D21" s="97">
        <v>18.201683553815069</v>
      </c>
      <c r="E21" s="102"/>
      <c r="F21" s="104">
        <v>356.9074506749235</v>
      </c>
    </row>
    <row r="22" spans="2:6" ht="19.5" customHeight="1" x14ac:dyDescent="0.25">
      <c r="B22" s="17" t="s">
        <v>54</v>
      </c>
      <c r="C22" s="51"/>
      <c r="D22" s="97">
        <v>10.354710655216376</v>
      </c>
      <c r="E22" s="102"/>
      <c r="F22" s="104">
        <v>279.36852853406197</v>
      </c>
    </row>
    <row r="23" spans="2:6" ht="19.5" customHeight="1" x14ac:dyDescent="0.25">
      <c r="B23" s="17" t="s">
        <v>55</v>
      </c>
      <c r="C23" s="51"/>
      <c r="D23" s="97">
        <v>27.664082727096151</v>
      </c>
      <c r="E23" s="102"/>
      <c r="F23" s="104">
        <v>530.82045938636907</v>
      </c>
    </row>
    <row r="24" spans="2:6" ht="19.5" customHeight="1" x14ac:dyDescent="0.25">
      <c r="B24" s="17" t="s">
        <v>56</v>
      </c>
      <c r="C24" s="51"/>
      <c r="D24" s="97">
        <v>23.629653418405272</v>
      </c>
      <c r="E24" s="102"/>
      <c r="F24" s="104">
        <v>534.54480433575725</v>
      </c>
    </row>
    <row r="25" spans="2:6" ht="19.5" customHeight="1" x14ac:dyDescent="0.25">
      <c r="B25" s="17" t="s">
        <v>57</v>
      </c>
      <c r="C25" s="51"/>
      <c r="D25" s="97">
        <v>19.581282993187145</v>
      </c>
      <c r="E25" s="102"/>
      <c r="F25" s="104">
        <v>431.45820738519484</v>
      </c>
    </row>
    <row r="26" spans="2:6" ht="19.5" customHeight="1" x14ac:dyDescent="0.25">
      <c r="B26" s="17" t="s">
        <v>58</v>
      </c>
      <c r="C26" s="51"/>
      <c r="D26" s="97">
        <v>23.142022118054005</v>
      </c>
      <c r="E26" s="102"/>
      <c r="F26" s="104">
        <v>464.32428326971001</v>
      </c>
    </row>
    <row r="27" spans="2:6" ht="19.5" customHeight="1" x14ac:dyDescent="0.25">
      <c r="B27" s="17" t="s">
        <v>59</v>
      </c>
      <c r="C27" s="51"/>
      <c r="D27" s="97">
        <v>14.858826502430173</v>
      </c>
      <c r="E27" s="102"/>
      <c r="F27" s="104">
        <v>451.03728189634791</v>
      </c>
    </row>
    <row r="28" spans="2:6" ht="19.5" customHeight="1" x14ac:dyDescent="0.25">
      <c r="B28" s="17" t="s">
        <v>60</v>
      </c>
      <c r="C28" s="51"/>
      <c r="D28" s="97">
        <v>23.165874102382151</v>
      </c>
      <c r="E28" s="102"/>
      <c r="F28" s="104">
        <v>543.58477872087974</v>
      </c>
    </row>
    <row r="29" spans="2:6" ht="3.75" customHeight="1" x14ac:dyDescent="0.25">
      <c r="B29" s="22"/>
      <c r="C29" s="63"/>
      <c r="D29" s="32"/>
      <c r="E29" s="35"/>
      <c r="F29" s="32"/>
    </row>
    <row r="30" spans="2:6" ht="5.25" customHeight="1" x14ac:dyDescent="0.2">
      <c r="C30" s="1"/>
      <c r="D30" s="9"/>
      <c r="F30" s="9"/>
    </row>
    <row r="31" spans="2:6" x14ac:dyDescent="0.25">
      <c r="B31" s="77" t="s">
        <v>490</v>
      </c>
      <c r="C31" s="28"/>
      <c r="D31" s="12"/>
      <c r="F31" s="12"/>
    </row>
    <row r="32" spans="2:6" ht="25.5" customHeight="1" x14ac:dyDescent="0.25">
      <c r="B32" s="176"/>
      <c r="C32" s="176"/>
      <c r="D32" s="176"/>
      <c r="E32" s="176"/>
      <c r="F32" s="176"/>
    </row>
    <row r="33" spans="3:5" x14ac:dyDescent="0.25">
      <c r="C33" s="12"/>
      <c r="E33" s="12"/>
    </row>
    <row r="34" spans="3:5" x14ac:dyDescent="0.25">
      <c r="C34" s="12"/>
      <c r="E34" s="12"/>
    </row>
    <row r="35" spans="3:5" x14ac:dyDescent="0.25">
      <c r="C35" s="12"/>
      <c r="E35" s="12"/>
    </row>
    <row r="36" spans="3:5" x14ac:dyDescent="0.25">
      <c r="C36" s="12"/>
      <c r="E36" s="13"/>
    </row>
    <row r="37" spans="3:5" x14ac:dyDescent="0.25">
      <c r="C37" s="12"/>
      <c r="E37" s="13"/>
    </row>
    <row r="38" spans="3:5" x14ac:dyDescent="0.25">
      <c r="C38" s="12"/>
      <c r="E38" s="13"/>
    </row>
    <row r="39" spans="3:5" x14ac:dyDescent="0.25">
      <c r="C39" s="12"/>
      <c r="E39" s="13"/>
    </row>
    <row r="40" spans="3:5" x14ac:dyDescent="0.25">
      <c r="C40" s="12"/>
      <c r="E40" s="12"/>
    </row>
    <row r="41" spans="3:5" x14ac:dyDescent="0.25">
      <c r="C41" s="12"/>
      <c r="E41" s="13"/>
    </row>
    <row r="42" spans="3:5" x14ac:dyDescent="0.25">
      <c r="C42" s="12"/>
      <c r="E42" s="13"/>
    </row>
    <row r="43" spans="3:5" x14ac:dyDescent="0.25">
      <c r="C43" s="12"/>
      <c r="E43" s="13"/>
    </row>
    <row r="45" spans="3:5" x14ac:dyDescent="0.2">
      <c r="C45" s="19"/>
      <c r="E45" s="2"/>
    </row>
    <row r="46" spans="3:5" x14ac:dyDescent="0.2">
      <c r="C46" s="20"/>
      <c r="E46" s="4"/>
    </row>
    <row r="47" spans="3:5" x14ac:dyDescent="0.2">
      <c r="C47" s="20"/>
      <c r="E47" s="4"/>
    </row>
  </sheetData>
  <mergeCells count="3">
    <mergeCell ref="B3:F3"/>
    <mergeCell ref="B5:F5"/>
    <mergeCell ref="B32:F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M37"/>
  <sheetViews>
    <sheetView zoomScaleNormal="100" workbookViewId="0"/>
  </sheetViews>
  <sheetFormatPr defaultColWidth="9.140625" defaultRowHeight="14.25" x14ac:dyDescent="0.25"/>
  <cols>
    <col min="1" max="1" width="9.140625" style="28"/>
    <col min="2" max="2" width="18.7109375" style="28" customWidth="1"/>
    <col min="3" max="3" width="0.85546875" style="29" customWidth="1"/>
    <col min="4" max="4" width="13.140625" style="28" customWidth="1"/>
    <col min="5" max="5" width="0.85546875" style="29" customWidth="1"/>
    <col min="6" max="6" width="14.85546875" style="28" customWidth="1"/>
    <col min="7" max="7" width="0.85546875" style="29" customWidth="1"/>
    <col min="8" max="8" width="12.5703125" style="28" customWidth="1"/>
    <col min="9" max="9" width="0.85546875" style="29" customWidth="1"/>
    <col min="10" max="10" width="11" style="28" customWidth="1"/>
    <col min="11" max="11" width="0.85546875" style="29" customWidth="1"/>
    <col min="12" max="12" width="11.85546875" style="28" customWidth="1"/>
    <col min="13" max="16384" width="9.140625" style="28"/>
  </cols>
  <sheetData>
    <row r="2" spans="2:13" ht="15" x14ac:dyDescent="0.25">
      <c r="H2" s="27"/>
      <c r="L2" s="27" t="s">
        <v>73</v>
      </c>
    </row>
    <row r="3" spans="2:13" ht="30.75" customHeight="1" x14ac:dyDescent="0.25">
      <c r="B3" s="161" t="s">
        <v>74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2:13" ht="3.75" customHeight="1" x14ac:dyDescent="0.25"/>
    <row r="5" spans="2:13" x14ac:dyDescent="0.25">
      <c r="B5" s="163">
        <v>2018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2:13" x14ac:dyDescent="0.25">
      <c r="B6" s="162" t="s">
        <v>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</row>
    <row r="7" spans="2:13" ht="3" customHeight="1" x14ac:dyDescent="0.25"/>
    <row r="8" spans="2:13" ht="24" customHeight="1" x14ac:dyDescent="0.2">
      <c r="B8" s="160" t="s">
        <v>42</v>
      </c>
      <c r="C8" s="21"/>
      <c r="D8" s="165" t="s">
        <v>67</v>
      </c>
      <c r="E8" s="165"/>
      <c r="F8" s="165"/>
      <c r="G8" s="165"/>
      <c r="H8" s="165"/>
      <c r="I8" s="165"/>
      <c r="J8" s="165"/>
      <c r="K8" s="165"/>
      <c r="L8" s="165"/>
    </row>
    <row r="9" spans="2:13" ht="3.75" customHeight="1" x14ac:dyDescent="0.25">
      <c r="B9" s="160"/>
      <c r="G9" s="28"/>
      <c r="I9" s="28"/>
      <c r="K9" s="28"/>
    </row>
    <row r="10" spans="2:13" ht="17.25" customHeight="1" x14ac:dyDescent="0.2">
      <c r="B10" s="160"/>
      <c r="C10" s="41"/>
      <c r="D10" s="45" t="s">
        <v>19</v>
      </c>
      <c r="E10" s="48"/>
      <c r="F10" s="47" t="s">
        <v>68</v>
      </c>
      <c r="G10" s="18"/>
      <c r="H10" s="47" t="s">
        <v>69</v>
      </c>
      <c r="I10" s="18"/>
      <c r="J10" s="47" t="s">
        <v>70</v>
      </c>
      <c r="K10" s="18"/>
      <c r="L10" s="47" t="s">
        <v>71</v>
      </c>
    </row>
    <row r="11" spans="2:13" ht="3.75" customHeight="1" x14ac:dyDescent="0.25">
      <c r="B11" s="32"/>
      <c r="C11" s="42"/>
      <c r="D11" s="32"/>
      <c r="E11" s="42"/>
      <c r="F11" s="32"/>
      <c r="G11" s="42"/>
      <c r="H11" s="32"/>
      <c r="I11" s="42"/>
      <c r="J11" s="32"/>
      <c r="K11" s="42"/>
      <c r="L11" s="32"/>
    </row>
    <row r="12" spans="2:13" ht="23.25" customHeight="1" x14ac:dyDescent="0.25">
      <c r="B12" s="5" t="s">
        <v>19</v>
      </c>
      <c r="C12" s="43"/>
      <c r="D12" s="7">
        <v>296221</v>
      </c>
      <c r="E12" s="43"/>
      <c r="F12" s="85">
        <v>85989</v>
      </c>
      <c r="G12" s="85"/>
      <c r="H12" s="85">
        <v>4257</v>
      </c>
      <c r="I12" s="85"/>
      <c r="J12" s="85">
        <v>17466</v>
      </c>
      <c r="K12" s="85"/>
      <c r="L12" s="85">
        <v>188509</v>
      </c>
      <c r="M12" s="44"/>
    </row>
    <row r="13" spans="2:13" ht="23.25" customHeight="1" x14ac:dyDescent="0.25">
      <c r="B13" s="17" t="s">
        <v>43</v>
      </c>
      <c r="C13" s="9"/>
      <c r="D13" s="7">
        <v>20918</v>
      </c>
      <c r="E13" s="9"/>
      <c r="F13" s="86">
        <v>4549</v>
      </c>
      <c r="G13" s="86"/>
      <c r="H13" s="86">
        <v>317</v>
      </c>
      <c r="I13" s="86"/>
      <c r="J13" s="86">
        <v>735</v>
      </c>
      <c r="K13" s="86"/>
      <c r="L13" s="86">
        <v>15317</v>
      </c>
      <c r="M13" s="44"/>
    </row>
    <row r="14" spans="2:13" ht="23.25" customHeight="1" x14ac:dyDescent="0.25">
      <c r="B14" s="17" t="s">
        <v>44</v>
      </c>
      <c r="C14" s="9"/>
      <c r="D14" s="7">
        <v>4773</v>
      </c>
      <c r="E14" s="9"/>
      <c r="F14" s="86">
        <v>1630</v>
      </c>
      <c r="G14" s="86"/>
      <c r="H14" s="86">
        <v>74</v>
      </c>
      <c r="I14" s="86"/>
      <c r="J14" s="86">
        <v>346</v>
      </c>
      <c r="K14" s="86"/>
      <c r="L14" s="86">
        <v>2723</v>
      </c>
      <c r="M14" s="44"/>
    </row>
    <row r="15" spans="2:13" ht="23.25" customHeight="1" x14ac:dyDescent="0.25">
      <c r="B15" s="17" t="s">
        <v>46</v>
      </c>
      <c r="C15" s="9"/>
      <c r="D15" s="7">
        <v>27182</v>
      </c>
      <c r="E15" s="9"/>
      <c r="F15" s="86">
        <v>8620</v>
      </c>
      <c r="G15" s="86"/>
      <c r="H15" s="86">
        <v>273</v>
      </c>
      <c r="I15" s="86"/>
      <c r="J15" s="86">
        <v>1386</v>
      </c>
      <c r="K15" s="86"/>
      <c r="L15" s="86">
        <v>16903</v>
      </c>
      <c r="M15" s="44"/>
    </row>
    <row r="16" spans="2:13" ht="23.25" customHeight="1" x14ac:dyDescent="0.25">
      <c r="B16" s="17" t="s">
        <v>45</v>
      </c>
      <c r="C16" s="9"/>
      <c r="D16" s="7">
        <v>3866</v>
      </c>
      <c r="E16" s="9"/>
      <c r="F16" s="86">
        <v>701</v>
      </c>
      <c r="G16" s="86"/>
      <c r="H16" s="86">
        <v>30</v>
      </c>
      <c r="I16" s="86"/>
      <c r="J16" s="86">
        <v>141</v>
      </c>
      <c r="K16" s="86"/>
      <c r="L16" s="86">
        <v>2994</v>
      </c>
      <c r="M16" s="44"/>
    </row>
    <row r="17" spans="2:13" ht="23.25" customHeight="1" x14ac:dyDescent="0.25">
      <c r="B17" s="17" t="s">
        <v>47</v>
      </c>
      <c r="C17" s="9"/>
      <c r="D17" s="7">
        <v>5241</v>
      </c>
      <c r="E17" s="9"/>
      <c r="F17" s="86">
        <v>1053</v>
      </c>
      <c r="G17" s="86"/>
      <c r="H17" s="86">
        <v>42</v>
      </c>
      <c r="I17" s="86"/>
      <c r="J17" s="86">
        <v>245</v>
      </c>
      <c r="K17" s="86"/>
      <c r="L17" s="86">
        <v>3901</v>
      </c>
      <c r="M17" s="44"/>
    </row>
    <row r="18" spans="2:13" ht="23.25" customHeight="1" x14ac:dyDescent="0.25">
      <c r="B18" s="17" t="s">
        <v>48</v>
      </c>
      <c r="C18" s="9"/>
      <c r="D18" s="7">
        <v>11499</v>
      </c>
      <c r="E18" s="9"/>
      <c r="F18" s="86">
        <v>2706</v>
      </c>
      <c r="G18" s="86"/>
      <c r="H18" s="86">
        <v>296</v>
      </c>
      <c r="I18" s="86"/>
      <c r="J18" s="86">
        <v>846</v>
      </c>
      <c r="K18" s="86"/>
      <c r="L18" s="86">
        <v>7651</v>
      </c>
      <c r="M18" s="44"/>
    </row>
    <row r="19" spans="2:13" ht="23.25" customHeight="1" x14ac:dyDescent="0.25">
      <c r="B19" s="17" t="s">
        <v>49</v>
      </c>
      <c r="C19" s="12"/>
      <c r="D19" s="7">
        <v>5327</v>
      </c>
      <c r="E19" s="12"/>
      <c r="F19" s="86">
        <v>1482</v>
      </c>
      <c r="G19" s="86"/>
      <c r="H19" s="86">
        <v>75</v>
      </c>
      <c r="I19" s="86"/>
      <c r="J19" s="86">
        <v>366</v>
      </c>
      <c r="K19" s="86"/>
      <c r="L19" s="86">
        <v>3404</v>
      </c>
      <c r="M19" s="44"/>
    </row>
    <row r="20" spans="2:13" ht="23.25" customHeight="1" x14ac:dyDescent="0.25">
      <c r="B20" s="17" t="s">
        <v>50</v>
      </c>
      <c r="C20" s="12"/>
      <c r="D20" s="7">
        <v>19070</v>
      </c>
      <c r="E20" s="12"/>
      <c r="F20" s="86">
        <v>6486</v>
      </c>
      <c r="G20" s="86"/>
      <c r="H20" s="86">
        <v>342</v>
      </c>
      <c r="I20" s="86"/>
      <c r="J20" s="86">
        <v>1346</v>
      </c>
      <c r="K20" s="86"/>
      <c r="L20" s="86">
        <v>10896</v>
      </c>
      <c r="M20" s="44"/>
    </row>
    <row r="21" spans="2:13" ht="23.25" customHeight="1" x14ac:dyDescent="0.25">
      <c r="B21" s="17" t="s">
        <v>51</v>
      </c>
      <c r="C21" s="12"/>
      <c r="D21" s="7">
        <v>4586</v>
      </c>
      <c r="E21" s="12"/>
      <c r="F21" s="86">
        <v>622</v>
      </c>
      <c r="G21" s="86"/>
      <c r="H21" s="86">
        <v>47</v>
      </c>
      <c r="I21" s="86"/>
      <c r="J21" s="86">
        <v>178</v>
      </c>
      <c r="K21" s="86"/>
      <c r="L21" s="86">
        <v>3739</v>
      </c>
      <c r="M21" s="44"/>
    </row>
    <row r="22" spans="2:13" ht="23.25" customHeight="1" x14ac:dyDescent="0.25">
      <c r="B22" s="17" t="s">
        <v>52</v>
      </c>
      <c r="C22" s="12"/>
      <c r="D22" s="7">
        <v>16600</v>
      </c>
      <c r="E22" s="12"/>
      <c r="F22" s="86">
        <v>4084</v>
      </c>
      <c r="G22" s="86"/>
      <c r="H22" s="86">
        <v>306</v>
      </c>
      <c r="I22" s="86"/>
      <c r="J22" s="86">
        <v>799</v>
      </c>
      <c r="K22" s="86"/>
      <c r="L22" s="86">
        <v>11411</v>
      </c>
      <c r="M22" s="44"/>
    </row>
    <row r="23" spans="2:13" ht="23.25" customHeight="1" x14ac:dyDescent="0.25">
      <c r="B23" s="17" t="s">
        <v>53</v>
      </c>
      <c r="C23" s="12"/>
      <c r="D23" s="7">
        <v>67426</v>
      </c>
      <c r="E23" s="12"/>
      <c r="F23" s="86">
        <v>22836</v>
      </c>
      <c r="G23" s="86"/>
      <c r="H23" s="86">
        <v>833</v>
      </c>
      <c r="I23" s="86"/>
      <c r="J23" s="86">
        <v>4276</v>
      </c>
      <c r="K23" s="86"/>
      <c r="L23" s="86">
        <v>39481</v>
      </c>
      <c r="M23" s="44"/>
    </row>
    <row r="24" spans="2:13" ht="23.25" customHeight="1" x14ac:dyDescent="0.25">
      <c r="B24" s="17" t="s">
        <v>54</v>
      </c>
      <c r="C24" s="12"/>
      <c r="D24" s="7">
        <v>3216</v>
      </c>
      <c r="E24" s="12"/>
      <c r="F24" s="86">
        <v>987</v>
      </c>
      <c r="G24" s="86"/>
      <c r="H24" s="86">
        <v>48</v>
      </c>
      <c r="I24" s="86"/>
      <c r="J24" s="86">
        <v>181</v>
      </c>
      <c r="K24" s="86"/>
      <c r="L24" s="86">
        <v>2000</v>
      </c>
      <c r="M24" s="44"/>
    </row>
    <row r="25" spans="2:13" ht="23.25" customHeight="1" x14ac:dyDescent="0.25">
      <c r="B25" s="17" t="s">
        <v>55</v>
      </c>
      <c r="C25" s="12"/>
      <c r="D25" s="7">
        <v>54236</v>
      </c>
      <c r="E25" s="12"/>
      <c r="F25" s="86">
        <v>17048</v>
      </c>
      <c r="G25" s="86"/>
      <c r="H25" s="86">
        <v>677</v>
      </c>
      <c r="I25" s="86"/>
      <c r="J25" s="86">
        <v>3267</v>
      </c>
      <c r="K25" s="86"/>
      <c r="L25" s="86">
        <v>33244</v>
      </c>
      <c r="M25" s="44"/>
    </row>
    <row r="26" spans="2:13" ht="23.25" customHeight="1" x14ac:dyDescent="0.25">
      <c r="B26" s="17" t="s">
        <v>56</v>
      </c>
      <c r="C26" s="12"/>
      <c r="D26" s="7">
        <v>12846</v>
      </c>
      <c r="E26" s="12"/>
      <c r="F26" s="86">
        <v>2986</v>
      </c>
      <c r="G26" s="86"/>
      <c r="H26" s="86">
        <v>183</v>
      </c>
      <c r="I26" s="86"/>
      <c r="J26" s="86">
        <v>805</v>
      </c>
      <c r="K26" s="86"/>
      <c r="L26" s="86">
        <v>8872</v>
      </c>
      <c r="M26" s="44"/>
    </row>
    <row r="27" spans="2:13" ht="23.25" customHeight="1" x14ac:dyDescent="0.25">
      <c r="B27" s="17" t="s">
        <v>57</v>
      </c>
      <c r="C27" s="12"/>
      <c r="D27" s="7">
        <v>16576</v>
      </c>
      <c r="E27" s="12"/>
      <c r="F27" s="86">
        <v>5555</v>
      </c>
      <c r="G27" s="86"/>
      <c r="H27" s="86">
        <v>294</v>
      </c>
      <c r="I27" s="86"/>
      <c r="J27" s="86">
        <v>1408</v>
      </c>
      <c r="K27" s="86"/>
      <c r="L27" s="86">
        <v>9319</v>
      </c>
      <c r="M27" s="44"/>
    </row>
    <row r="28" spans="2:13" ht="23.25" customHeight="1" x14ac:dyDescent="0.25">
      <c r="B28" s="17" t="s">
        <v>58</v>
      </c>
      <c r="C28" s="12"/>
      <c r="D28" s="7">
        <v>7837</v>
      </c>
      <c r="E28" s="12"/>
      <c r="F28" s="86">
        <v>1502</v>
      </c>
      <c r="G28" s="86"/>
      <c r="H28" s="86">
        <v>154</v>
      </c>
      <c r="I28" s="86"/>
      <c r="J28" s="86">
        <v>532</v>
      </c>
      <c r="K28" s="86"/>
      <c r="L28" s="86">
        <v>5649</v>
      </c>
      <c r="M28" s="44"/>
    </row>
    <row r="29" spans="2:13" ht="23.25" customHeight="1" x14ac:dyDescent="0.25">
      <c r="B29" s="17" t="s">
        <v>59</v>
      </c>
      <c r="C29" s="12"/>
      <c r="D29" s="7">
        <v>5189</v>
      </c>
      <c r="E29" s="12"/>
      <c r="F29" s="86">
        <v>1168</v>
      </c>
      <c r="G29" s="86"/>
      <c r="H29" s="86">
        <v>36</v>
      </c>
      <c r="I29" s="86"/>
      <c r="J29" s="86">
        <v>185</v>
      </c>
      <c r="K29" s="86"/>
      <c r="L29" s="86">
        <v>3800</v>
      </c>
      <c r="M29" s="44"/>
    </row>
    <row r="30" spans="2:13" ht="23.25" customHeight="1" x14ac:dyDescent="0.25">
      <c r="B30" s="17" t="s">
        <v>60</v>
      </c>
      <c r="C30" s="12"/>
      <c r="D30" s="7">
        <v>9833</v>
      </c>
      <c r="E30" s="12"/>
      <c r="F30" s="86">
        <v>1974</v>
      </c>
      <c r="G30" s="86"/>
      <c r="H30" s="86">
        <v>230</v>
      </c>
      <c r="I30" s="86"/>
      <c r="J30" s="86">
        <v>424</v>
      </c>
      <c r="K30" s="86"/>
      <c r="L30" s="86">
        <v>7205</v>
      </c>
      <c r="M30" s="44"/>
    </row>
    <row r="31" spans="2:13" ht="3.75" customHeight="1" x14ac:dyDescent="0.25">
      <c r="B31" s="32"/>
      <c r="C31" s="42"/>
      <c r="D31" s="32"/>
      <c r="E31" s="42">
        <v>0</v>
      </c>
      <c r="F31" s="32"/>
      <c r="G31" s="42"/>
      <c r="H31" s="32"/>
      <c r="I31" s="42"/>
      <c r="J31" s="32"/>
      <c r="K31" s="42"/>
      <c r="L31" s="32"/>
    </row>
    <row r="32" spans="2:13" x14ac:dyDescent="0.2">
      <c r="B32" s="75"/>
      <c r="C32" s="19"/>
      <c r="D32" s="44"/>
      <c r="E32" s="19">
        <v>0</v>
      </c>
      <c r="F32" s="44"/>
      <c r="G32" s="19"/>
      <c r="I32" s="19"/>
      <c r="K32" s="19"/>
    </row>
    <row r="33" spans="2:11" x14ac:dyDescent="0.2">
      <c r="B33" s="3"/>
      <c r="C33" s="20"/>
      <c r="E33" s="20">
        <v>0</v>
      </c>
      <c r="G33" s="20"/>
      <c r="I33" s="20"/>
      <c r="K33" s="20"/>
    </row>
    <row r="35" spans="2:11" x14ac:dyDescent="0.2">
      <c r="B35" s="1"/>
      <c r="C35" s="19"/>
      <c r="E35" s="19"/>
      <c r="G35" s="19"/>
      <c r="I35" s="19"/>
      <c r="K35" s="19"/>
    </row>
    <row r="36" spans="2:11" x14ac:dyDescent="0.2">
      <c r="B36" s="3"/>
      <c r="C36" s="20"/>
      <c r="E36" s="20"/>
      <c r="G36" s="20"/>
      <c r="I36" s="20"/>
      <c r="K36" s="20"/>
    </row>
    <row r="37" spans="2:11" x14ac:dyDescent="0.2">
      <c r="B37" s="4"/>
      <c r="C37" s="20"/>
      <c r="E37" s="20"/>
      <c r="G37" s="20"/>
      <c r="I37" s="20"/>
      <c r="K37" s="20"/>
    </row>
  </sheetData>
  <mergeCells count="5">
    <mergeCell ref="B8:B10"/>
    <mergeCell ref="B3:L3"/>
    <mergeCell ref="B6:L6"/>
    <mergeCell ref="B5:L5"/>
    <mergeCell ref="D8:L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  <pageSetUpPr fitToPage="1"/>
  </sheetPr>
  <dimension ref="B2:J55"/>
  <sheetViews>
    <sheetView workbookViewId="0"/>
  </sheetViews>
  <sheetFormatPr defaultColWidth="9.140625"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8" customWidth="1"/>
    <col min="5" max="5" width="16.5703125" style="28" customWidth="1"/>
    <col min="6" max="6" width="0.85546875" style="28" customWidth="1"/>
    <col min="7" max="7" width="16.5703125" style="28" customWidth="1"/>
    <col min="8" max="8" width="0.85546875" style="28" customWidth="1"/>
    <col min="9" max="9" width="16.5703125" style="28" customWidth="1"/>
    <col min="10" max="16384" width="9.140625" style="28"/>
  </cols>
  <sheetData>
    <row r="2" spans="2:10" ht="15" x14ac:dyDescent="0.25">
      <c r="I2" s="27" t="s">
        <v>78</v>
      </c>
    </row>
    <row r="3" spans="2:10" ht="37.5" customHeight="1" x14ac:dyDescent="0.25">
      <c r="B3" s="161" t="s">
        <v>79</v>
      </c>
      <c r="C3" s="161"/>
      <c r="D3" s="161"/>
      <c r="E3" s="161"/>
      <c r="F3" s="161"/>
      <c r="G3" s="161"/>
      <c r="H3" s="161"/>
      <c r="I3" s="161"/>
    </row>
    <row r="4" spans="2:10" ht="3" customHeight="1" x14ac:dyDescent="0.25"/>
    <row r="5" spans="2:10" x14ac:dyDescent="0.25">
      <c r="B5" s="163">
        <v>2018</v>
      </c>
      <c r="C5" s="163"/>
      <c r="D5" s="163"/>
      <c r="E5" s="163"/>
      <c r="F5" s="163"/>
      <c r="G5" s="163"/>
      <c r="H5" s="163"/>
      <c r="I5" s="163"/>
    </row>
    <row r="6" spans="2:10" ht="15" customHeight="1" x14ac:dyDescent="0.25">
      <c r="B6" s="162" t="s">
        <v>40</v>
      </c>
      <c r="C6" s="162"/>
      <c r="D6" s="162"/>
      <c r="E6" s="162"/>
      <c r="F6" s="162"/>
      <c r="G6" s="162"/>
      <c r="H6" s="162"/>
      <c r="I6" s="162"/>
    </row>
    <row r="7" spans="2:10" ht="3" customHeight="1" x14ac:dyDescent="0.25"/>
    <row r="8" spans="2:10" ht="19.5" customHeight="1" x14ac:dyDescent="0.25">
      <c r="B8" s="160" t="s">
        <v>38</v>
      </c>
      <c r="C8" s="160"/>
      <c r="E8" s="165" t="s">
        <v>75</v>
      </c>
      <c r="F8" s="165"/>
      <c r="G8" s="165"/>
      <c r="H8" s="167"/>
      <c r="I8" s="167"/>
    </row>
    <row r="9" spans="2:10" ht="3.75" customHeight="1" x14ac:dyDescent="0.25">
      <c r="B9" s="160"/>
      <c r="C9" s="160"/>
    </row>
    <row r="10" spans="2:10" x14ac:dyDescent="0.2">
      <c r="B10" s="160"/>
      <c r="C10" s="160"/>
      <c r="D10" s="30"/>
      <c r="E10" s="45" t="s">
        <v>19</v>
      </c>
      <c r="F10" s="46"/>
      <c r="G10" s="47" t="s">
        <v>76</v>
      </c>
      <c r="H10" s="18"/>
      <c r="I10" s="47" t="s">
        <v>77</v>
      </c>
    </row>
    <row r="11" spans="2:10" ht="3.75" customHeight="1" x14ac:dyDescent="0.25">
      <c r="B11" s="32"/>
      <c r="C11" s="32"/>
      <c r="D11" s="32"/>
      <c r="E11" s="32"/>
      <c r="F11" s="32"/>
      <c r="G11" s="32"/>
      <c r="H11" s="32"/>
      <c r="I11" s="32"/>
    </row>
    <row r="12" spans="2:10" ht="17.25" customHeight="1" x14ac:dyDescent="0.25">
      <c r="C12" s="5" t="s">
        <v>19</v>
      </c>
      <c r="D12" s="33"/>
      <c r="E12" s="7">
        <v>188509</v>
      </c>
      <c r="F12" s="33"/>
      <c r="G12" s="7">
        <v>152063</v>
      </c>
      <c r="I12" s="7">
        <v>36446</v>
      </c>
      <c r="J12" s="44"/>
    </row>
    <row r="13" spans="2:10" ht="15.75" customHeight="1" x14ac:dyDescent="0.25">
      <c r="B13" s="8" t="s">
        <v>20</v>
      </c>
      <c r="C13" s="9" t="s">
        <v>26</v>
      </c>
      <c r="D13" s="9"/>
      <c r="E13" s="7">
        <v>6228</v>
      </c>
      <c r="F13" s="34"/>
      <c r="G13" s="34">
        <v>5255</v>
      </c>
      <c r="I13" s="34">
        <v>973</v>
      </c>
    </row>
    <row r="14" spans="2:10" ht="15.75" customHeight="1" x14ac:dyDescent="0.25">
      <c r="B14" s="10" t="s">
        <v>0</v>
      </c>
      <c r="C14" s="11" t="s">
        <v>21</v>
      </c>
      <c r="D14" s="11"/>
      <c r="E14" s="7">
        <v>535</v>
      </c>
      <c r="F14" s="34"/>
      <c r="G14" s="34">
        <v>367</v>
      </c>
      <c r="I14" s="34">
        <v>168</v>
      </c>
    </row>
    <row r="15" spans="2:10" ht="15.75" customHeight="1" x14ac:dyDescent="0.25">
      <c r="B15" s="10" t="s">
        <v>1</v>
      </c>
      <c r="C15" s="11" t="s">
        <v>22</v>
      </c>
      <c r="D15" s="11"/>
      <c r="E15" s="7">
        <v>24267</v>
      </c>
      <c r="F15" s="34"/>
      <c r="G15" s="34">
        <v>19044</v>
      </c>
      <c r="I15" s="34">
        <v>5223</v>
      </c>
    </row>
    <row r="16" spans="2:10" ht="15.75" customHeight="1" x14ac:dyDescent="0.25">
      <c r="B16" s="8" t="s">
        <v>2</v>
      </c>
      <c r="C16" s="9" t="s">
        <v>28</v>
      </c>
      <c r="D16" s="9"/>
      <c r="E16" s="7">
        <v>345</v>
      </c>
      <c r="F16" s="34"/>
      <c r="G16" s="34">
        <v>281</v>
      </c>
      <c r="I16" s="34">
        <v>64</v>
      </c>
    </row>
    <row r="17" spans="2:9" ht="15.75" customHeight="1" x14ac:dyDescent="0.25">
      <c r="B17" s="10" t="s">
        <v>3</v>
      </c>
      <c r="C17" s="11" t="s">
        <v>27</v>
      </c>
      <c r="D17" s="11"/>
      <c r="E17" s="7">
        <v>1042</v>
      </c>
      <c r="F17" s="34"/>
      <c r="G17" s="34">
        <v>497</v>
      </c>
      <c r="I17" s="34">
        <v>545</v>
      </c>
    </row>
    <row r="18" spans="2:9" ht="15.75" customHeight="1" x14ac:dyDescent="0.25">
      <c r="B18" s="8" t="s">
        <v>4</v>
      </c>
      <c r="C18" s="9" t="s">
        <v>23</v>
      </c>
      <c r="D18" s="9"/>
      <c r="E18" s="7">
        <v>13969</v>
      </c>
      <c r="F18" s="34"/>
      <c r="G18" s="34">
        <v>10624</v>
      </c>
      <c r="I18" s="34">
        <v>3345</v>
      </c>
    </row>
    <row r="19" spans="2:9" ht="15.75" customHeight="1" x14ac:dyDescent="0.25">
      <c r="B19" s="8" t="s">
        <v>5</v>
      </c>
      <c r="C19" s="12" t="s">
        <v>463</v>
      </c>
      <c r="D19" s="12"/>
      <c r="E19" s="7">
        <v>58388</v>
      </c>
      <c r="F19" s="34"/>
      <c r="G19" s="34">
        <v>48578</v>
      </c>
      <c r="I19" s="34">
        <v>9810</v>
      </c>
    </row>
    <row r="20" spans="2:9" ht="15.75" customHeight="1" x14ac:dyDescent="0.25">
      <c r="B20" s="8" t="s">
        <v>6</v>
      </c>
      <c r="C20" s="12" t="s">
        <v>24</v>
      </c>
      <c r="D20" s="12"/>
      <c r="E20" s="7">
        <v>5548</v>
      </c>
      <c r="F20" s="34"/>
      <c r="G20" s="34">
        <v>3819</v>
      </c>
      <c r="I20" s="34">
        <v>1729</v>
      </c>
    </row>
    <row r="21" spans="2:9" ht="15.75" customHeight="1" x14ac:dyDescent="0.25">
      <c r="B21" s="8" t="s">
        <v>7</v>
      </c>
      <c r="C21" s="12" t="s">
        <v>31</v>
      </c>
      <c r="D21" s="12"/>
      <c r="E21" s="7">
        <v>22102</v>
      </c>
      <c r="F21" s="34"/>
      <c r="G21" s="34">
        <v>17228</v>
      </c>
      <c r="I21" s="34">
        <v>4874</v>
      </c>
    </row>
    <row r="22" spans="2:9" ht="15.75" customHeight="1" x14ac:dyDescent="0.25">
      <c r="B22" s="8" t="s">
        <v>8</v>
      </c>
      <c r="C22" s="13" t="s">
        <v>464</v>
      </c>
      <c r="D22" s="13"/>
      <c r="E22" s="7">
        <v>2903</v>
      </c>
      <c r="F22" s="34"/>
      <c r="G22" s="34">
        <v>2443</v>
      </c>
      <c r="I22" s="34">
        <v>460</v>
      </c>
    </row>
    <row r="23" spans="2:9" ht="15.75" customHeight="1" x14ac:dyDescent="0.25">
      <c r="B23" s="8" t="s">
        <v>9</v>
      </c>
      <c r="C23" s="13" t="s">
        <v>29</v>
      </c>
      <c r="D23" s="13"/>
      <c r="E23" s="7">
        <v>6718</v>
      </c>
      <c r="F23" s="34"/>
      <c r="G23" s="34">
        <v>5738</v>
      </c>
      <c r="I23" s="34">
        <v>980</v>
      </c>
    </row>
    <row r="24" spans="2:9" ht="15.75" customHeight="1" x14ac:dyDescent="0.25">
      <c r="B24" s="8" t="s">
        <v>10</v>
      </c>
      <c r="C24" s="13" t="s">
        <v>30</v>
      </c>
      <c r="D24" s="13"/>
      <c r="E24" s="7">
        <v>3034</v>
      </c>
      <c r="F24" s="34"/>
      <c r="G24" s="34">
        <v>2529</v>
      </c>
      <c r="I24" s="34">
        <v>505</v>
      </c>
    </row>
    <row r="25" spans="2:9" ht="15.75" customHeight="1" x14ac:dyDescent="0.25">
      <c r="B25" s="8" t="s">
        <v>11</v>
      </c>
      <c r="C25" s="13" t="s">
        <v>32</v>
      </c>
      <c r="D25" s="13"/>
      <c r="E25" s="7">
        <v>11362</v>
      </c>
      <c r="F25" s="34"/>
      <c r="G25" s="34">
        <v>9341</v>
      </c>
      <c r="I25" s="34">
        <v>2021</v>
      </c>
    </row>
    <row r="26" spans="2:9" ht="15.75" customHeight="1" x14ac:dyDescent="0.25">
      <c r="B26" s="8" t="s">
        <v>12</v>
      </c>
      <c r="C26" s="12" t="s">
        <v>465</v>
      </c>
      <c r="D26" s="12"/>
      <c r="E26" s="7">
        <v>5131</v>
      </c>
      <c r="F26" s="34"/>
      <c r="G26" s="34">
        <v>4070</v>
      </c>
      <c r="I26" s="34">
        <v>1061</v>
      </c>
    </row>
    <row r="27" spans="2:9" ht="15.75" customHeight="1" x14ac:dyDescent="0.25">
      <c r="B27" s="14" t="s">
        <v>13</v>
      </c>
      <c r="C27" s="15" t="s">
        <v>33</v>
      </c>
      <c r="D27" s="15"/>
      <c r="E27" s="7">
        <v>563</v>
      </c>
      <c r="F27" s="34"/>
      <c r="G27" s="34">
        <v>488</v>
      </c>
      <c r="I27" s="34">
        <v>75</v>
      </c>
    </row>
    <row r="28" spans="2:9" ht="15.75" customHeight="1" x14ac:dyDescent="0.25">
      <c r="B28" s="8" t="s">
        <v>14</v>
      </c>
      <c r="C28" s="13" t="s">
        <v>25</v>
      </c>
      <c r="D28" s="13"/>
      <c r="E28" s="7">
        <v>3118</v>
      </c>
      <c r="F28" s="34"/>
      <c r="G28" s="34">
        <v>2538</v>
      </c>
      <c r="I28" s="34">
        <v>580</v>
      </c>
    </row>
    <row r="29" spans="2:9" ht="15.75" customHeight="1" x14ac:dyDescent="0.25">
      <c r="B29" s="8" t="s">
        <v>15</v>
      </c>
      <c r="C29" s="13" t="s">
        <v>34</v>
      </c>
      <c r="D29" s="13"/>
      <c r="E29" s="7">
        <v>12675</v>
      </c>
      <c r="F29" s="34"/>
      <c r="G29" s="34">
        <v>10386</v>
      </c>
      <c r="I29" s="34">
        <v>2289</v>
      </c>
    </row>
    <row r="30" spans="2:9" ht="15.75" customHeight="1" x14ac:dyDescent="0.25">
      <c r="B30" s="8" t="s">
        <v>16</v>
      </c>
      <c r="C30" s="13" t="s">
        <v>35</v>
      </c>
      <c r="D30" s="13"/>
      <c r="E30" s="7">
        <v>1832</v>
      </c>
      <c r="F30" s="34"/>
      <c r="G30" s="34">
        <v>1466</v>
      </c>
      <c r="I30" s="34">
        <v>366</v>
      </c>
    </row>
    <row r="31" spans="2:9" ht="15.75" customHeight="1" x14ac:dyDescent="0.25">
      <c r="B31" s="8" t="s">
        <v>17</v>
      </c>
      <c r="C31" s="13" t="s">
        <v>36</v>
      </c>
      <c r="D31" s="13"/>
      <c r="E31" s="7">
        <v>8739</v>
      </c>
      <c r="F31" s="34"/>
      <c r="G31" s="34">
        <v>7363</v>
      </c>
      <c r="I31" s="34">
        <v>1376</v>
      </c>
    </row>
    <row r="32" spans="2:9" ht="15.75" customHeight="1" x14ac:dyDescent="0.25">
      <c r="B32" s="14" t="s">
        <v>18</v>
      </c>
      <c r="C32" s="15" t="s">
        <v>37</v>
      </c>
      <c r="D32" s="15"/>
      <c r="E32" s="7">
        <v>10</v>
      </c>
      <c r="F32" s="51"/>
      <c r="G32" s="34">
        <v>8</v>
      </c>
      <c r="I32" s="34">
        <v>2</v>
      </c>
    </row>
    <row r="33" spans="2:9" ht="3.75" customHeight="1" x14ac:dyDescent="0.25">
      <c r="B33" s="32"/>
      <c r="C33" s="32"/>
      <c r="D33" s="32"/>
      <c r="E33" s="32"/>
      <c r="F33" s="32"/>
      <c r="G33" s="32"/>
      <c r="H33" s="32"/>
      <c r="I33" s="32"/>
    </row>
    <row r="34" spans="2:9" x14ac:dyDescent="0.2">
      <c r="C34" s="1"/>
      <c r="D34" s="2"/>
      <c r="E34" s="2"/>
    </row>
    <row r="35" spans="2:9" x14ac:dyDescent="0.25">
      <c r="C35" s="17"/>
      <c r="D35" s="9"/>
      <c r="E35" s="34"/>
      <c r="F35" s="9"/>
      <c r="H35" s="9"/>
    </row>
    <row r="36" spans="2:9" x14ac:dyDescent="0.25">
      <c r="C36" s="17"/>
      <c r="D36" s="11"/>
      <c r="E36" s="34"/>
      <c r="F36" s="11"/>
      <c r="H36" s="11"/>
    </row>
    <row r="37" spans="2:9" x14ac:dyDescent="0.25">
      <c r="C37" s="17"/>
      <c r="D37" s="11"/>
      <c r="E37" s="34"/>
      <c r="F37" s="11"/>
      <c r="H37" s="11"/>
    </row>
    <row r="38" spans="2:9" x14ac:dyDescent="0.25">
      <c r="C38" s="17"/>
      <c r="D38" s="9"/>
      <c r="E38" s="34"/>
      <c r="F38" s="9"/>
      <c r="H38" s="9"/>
    </row>
    <row r="39" spans="2:9" x14ac:dyDescent="0.25">
      <c r="C39" s="17"/>
      <c r="D39" s="11"/>
      <c r="E39" s="34"/>
      <c r="F39" s="11"/>
      <c r="H39" s="11"/>
    </row>
    <row r="40" spans="2:9" x14ac:dyDescent="0.25">
      <c r="C40" s="17"/>
      <c r="D40" s="9"/>
      <c r="E40" s="34"/>
      <c r="F40" s="9"/>
      <c r="H40" s="9"/>
    </row>
    <row r="41" spans="2:9" x14ac:dyDescent="0.25">
      <c r="C41" s="17"/>
      <c r="D41" s="12"/>
      <c r="E41" s="34"/>
      <c r="F41" s="12"/>
      <c r="H41" s="12"/>
    </row>
    <row r="42" spans="2:9" x14ac:dyDescent="0.25">
      <c r="C42" s="17"/>
      <c r="D42" s="12"/>
      <c r="E42" s="34"/>
      <c r="F42" s="12"/>
      <c r="H42" s="12"/>
    </row>
    <row r="43" spans="2:9" x14ac:dyDescent="0.25">
      <c r="C43" s="17"/>
      <c r="D43" s="12"/>
      <c r="E43" s="34"/>
      <c r="F43" s="12"/>
      <c r="H43" s="12"/>
    </row>
    <row r="44" spans="2:9" x14ac:dyDescent="0.25">
      <c r="C44" s="17"/>
      <c r="D44" s="13"/>
      <c r="E44" s="34"/>
      <c r="F44" s="13"/>
      <c r="H44" s="13"/>
    </row>
    <row r="45" spans="2:9" x14ac:dyDescent="0.25">
      <c r="C45" s="17"/>
      <c r="D45" s="13"/>
      <c r="E45" s="34"/>
      <c r="F45" s="13"/>
      <c r="H45" s="13"/>
    </row>
    <row r="46" spans="2:9" x14ac:dyDescent="0.25">
      <c r="C46" s="17"/>
      <c r="D46" s="13"/>
      <c r="E46" s="34"/>
      <c r="F46" s="13"/>
      <c r="H46" s="13"/>
    </row>
    <row r="47" spans="2:9" x14ac:dyDescent="0.25">
      <c r="C47" s="17"/>
      <c r="D47" s="13"/>
      <c r="E47" s="34"/>
      <c r="F47" s="13"/>
      <c r="H47" s="13"/>
    </row>
    <row r="48" spans="2:9" x14ac:dyDescent="0.25">
      <c r="C48" s="17"/>
      <c r="D48" s="12"/>
      <c r="E48" s="34"/>
      <c r="F48" s="12"/>
      <c r="H48" s="12"/>
    </row>
    <row r="49" spans="3:8" x14ac:dyDescent="0.25">
      <c r="C49" s="17"/>
      <c r="D49" s="13"/>
      <c r="E49" s="34"/>
      <c r="F49" s="13"/>
      <c r="H49" s="13"/>
    </row>
    <row r="50" spans="3:8" x14ac:dyDescent="0.25">
      <c r="C50" s="17"/>
      <c r="D50" s="13"/>
      <c r="E50" s="34"/>
      <c r="F50" s="13"/>
      <c r="H50" s="13"/>
    </row>
    <row r="51" spans="3:8" x14ac:dyDescent="0.25">
      <c r="C51" s="17"/>
      <c r="D51" s="13"/>
      <c r="E51" s="34"/>
      <c r="F51" s="13"/>
      <c r="H51" s="13"/>
    </row>
    <row r="53" spans="3:8" x14ac:dyDescent="0.2">
      <c r="C53" s="1"/>
      <c r="D53" s="2"/>
      <c r="F53" s="2"/>
      <c r="H53" s="2"/>
    </row>
    <row r="54" spans="3:8" x14ac:dyDescent="0.2">
      <c r="C54" s="3"/>
      <c r="D54" s="4"/>
      <c r="F54" s="4"/>
      <c r="H54" s="4"/>
    </row>
    <row r="55" spans="3:8" x14ac:dyDescent="0.2">
      <c r="C55" s="4"/>
      <c r="D55" s="4"/>
      <c r="F55" s="4"/>
      <c r="H55" s="4"/>
    </row>
  </sheetData>
  <mergeCells count="5">
    <mergeCell ref="B3:I3"/>
    <mergeCell ref="B5:I5"/>
    <mergeCell ref="B6:I6"/>
    <mergeCell ref="B8:C10"/>
    <mergeCell ref="E8:I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I37"/>
  <sheetViews>
    <sheetView workbookViewId="0"/>
  </sheetViews>
  <sheetFormatPr defaultColWidth="9.140625" defaultRowHeight="14.25" x14ac:dyDescent="0.25"/>
  <cols>
    <col min="1" max="1" width="9.140625" style="28"/>
    <col min="2" max="2" width="20" style="28" customWidth="1"/>
    <col min="3" max="3" width="0.85546875" style="29" customWidth="1"/>
    <col min="4" max="4" width="13.140625" style="28" customWidth="1"/>
    <col min="5" max="5" width="0.85546875" style="29" customWidth="1"/>
    <col min="6" max="6" width="14.85546875" style="28" customWidth="1"/>
    <col min="7" max="7" width="0.85546875" style="29" customWidth="1"/>
    <col min="8" max="8" width="12.5703125" style="28" customWidth="1"/>
    <col min="9" max="16384" width="9.140625" style="28"/>
  </cols>
  <sheetData>
    <row r="2" spans="2:9" ht="15" x14ac:dyDescent="0.25">
      <c r="H2" s="27" t="s">
        <v>80</v>
      </c>
    </row>
    <row r="3" spans="2:9" ht="44.25" customHeight="1" x14ac:dyDescent="0.25">
      <c r="B3" s="161" t="s">
        <v>81</v>
      </c>
      <c r="C3" s="161"/>
      <c r="D3" s="161"/>
      <c r="E3" s="161"/>
      <c r="F3" s="161"/>
      <c r="G3" s="161"/>
      <c r="H3" s="161"/>
    </row>
    <row r="4" spans="2:9" ht="3.75" customHeight="1" x14ac:dyDescent="0.25"/>
    <row r="5" spans="2:9" x14ac:dyDescent="0.25">
      <c r="B5" s="163">
        <v>2018</v>
      </c>
      <c r="C5" s="163"/>
      <c r="D5" s="163"/>
      <c r="E5" s="163"/>
      <c r="F5" s="163"/>
      <c r="G5" s="163"/>
      <c r="H5" s="163"/>
    </row>
    <row r="6" spans="2:9" x14ac:dyDescent="0.25">
      <c r="B6" s="162" t="s">
        <v>40</v>
      </c>
      <c r="C6" s="162"/>
      <c r="D6" s="162"/>
      <c r="E6" s="162"/>
      <c r="F6" s="162"/>
      <c r="G6" s="162"/>
      <c r="H6" s="162"/>
    </row>
    <row r="7" spans="2:9" ht="3" customHeight="1" x14ac:dyDescent="0.25"/>
    <row r="8" spans="2:9" ht="24" customHeight="1" x14ac:dyDescent="0.2">
      <c r="B8" s="160" t="s">
        <v>42</v>
      </c>
      <c r="C8" s="21"/>
      <c r="D8" s="165" t="s">
        <v>75</v>
      </c>
      <c r="E8" s="165"/>
      <c r="F8" s="165"/>
      <c r="G8" s="165"/>
      <c r="H8" s="165"/>
    </row>
    <row r="9" spans="2:9" ht="3.75" customHeight="1" x14ac:dyDescent="0.25">
      <c r="B9" s="160"/>
      <c r="G9" s="28"/>
    </row>
    <row r="10" spans="2:9" ht="17.25" customHeight="1" x14ac:dyDescent="0.2">
      <c r="B10" s="160"/>
      <c r="C10" s="41"/>
      <c r="D10" s="45" t="s">
        <v>19</v>
      </c>
      <c r="E10" s="46"/>
      <c r="F10" s="47" t="s">
        <v>76</v>
      </c>
      <c r="G10" s="18"/>
      <c r="H10" s="47" t="s">
        <v>77</v>
      </c>
    </row>
    <row r="11" spans="2:9" ht="3.75" customHeight="1" x14ac:dyDescent="0.25">
      <c r="B11" s="32"/>
      <c r="C11" s="42"/>
      <c r="D11" s="32"/>
      <c r="E11" s="42"/>
      <c r="F11" s="32"/>
      <c r="G11" s="42"/>
      <c r="H11" s="32"/>
    </row>
    <row r="12" spans="2:9" ht="23.25" customHeight="1" x14ac:dyDescent="0.25">
      <c r="B12" s="5" t="s">
        <v>19</v>
      </c>
      <c r="C12" s="43"/>
      <c r="D12" s="7">
        <v>188509</v>
      </c>
      <c r="E12" s="43"/>
      <c r="F12" s="7">
        <v>152063</v>
      </c>
      <c r="H12" s="7">
        <v>36446</v>
      </c>
    </row>
    <row r="13" spans="2:9" ht="23.25" customHeight="1" x14ac:dyDescent="0.25">
      <c r="B13" s="17" t="s">
        <v>43</v>
      </c>
      <c r="C13" s="9"/>
      <c r="D13" s="7">
        <v>15317</v>
      </c>
      <c r="E13" s="9"/>
      <c r="F13" s="34">
        <v>12666</v>
      </c>
      <c r="H13" s="34">
        <v>2651</v>
      </c>
      <c r="I13" s="44"/>
    </row>
    <row r="14" spans="2:9" ht="23.25" customHeight="1" x14ac:dyDescent="0.25">
      <c r="B14" s="17" t="s">
        <v>44</v>
      </c>
      <c r="C14" s="9"/>
      <c r="D14" s="7">
        <v>2723</v>
      </c>
      <c r="E14" s="9"/>
      <c r="F14" s="34">
        <v>2118</v>
      </c>
      <c r="H14" s="34">
        <v>605</v>
      </c>
    </row>
    <row r="15" spans="2:9" ht="23.25" customHeight="1" x14ac:dyDescent="0.25">
      <c r="B15" s="17" t="s">
        <v>46</v>
      </c>
      <c r="C15" s="9"/>
      <c r="D15" s="7">
        <v>16903</v>
      </c>
      <c r="E15" s="9"/>
      <c r="F15" s="34">
        <v>13438</v>
      </c>
      <c r="H15" s="34">
        <v>3465</v>
      </c>
    </row>
    <row r="16" spans="2:9" ht="23.25" customHeight="1" x14ac:dyDescent="0.25">
      <c r="B16" s="17" t="s">
        <v>45</v>
      </c>
      <c r="C16" s="9"/>
      <c r="D16" s="7">
        <v>2994</v>
      </c>
      <c r="E16" s="9"/>
      <c r="F16" s="34">
        <v>2564</v>
      </c>
      <c r="H16" s="34">
        <v>430</v>
      </c>
    </row>
    <row r="17" spans="2:8" ht="23.25" customHeight="1" x14ac:dyDescent="0.25">
      <c r="B17" s="17" t="s">
        <v>47</v>
      </c>
      <c r="C17" s="9"/>
      <c r="D17" s="7">
        <v>3901</v>
      </c>
      <c r="E17" s="9"/>
      <c r="F17" s="34">
        <v>3517</v>
      </c>
      <c r="H17" s="34">
        <v>384</v>
      </c>
    </row>
    <row r="18" spans="2:8" ht="23.25" customHeight="1" x14ac:dyDescent="0.25">
      <c r="B18" s="17" t="s">
        <v>48</v>
      </c>
      <c r="C18" s="9"/>
      <c r="D18" s="7">
        <v>7651</v>
      </c>
      <c r="E18" s="9"/>
      <c r="F18" s="34">
        <v>5599</v>
      </c>
      <c r="H18" s="34">
        <v>2052</v>
      </c>
    </row>
    <row r="19" spans="2:8" ht="23.25" customHeight="1" x14ac:dyDescent="0.25">
      <c r="B19" s="17" t="s">
        <v>49</v>
      </c>
      <c r="C19" s="12"/>
      <c r="D19" s="7">
        <v>3404</v>
      </c>
      <c r="E19" s="12"/>
      <c r="F19" s="34">
        <v>2915</v>
      </c>
      <c r="H19" s="34">
        <v>489</v>
      </c>
    </row>
    <row r="20" spans="2:8" ht="23.25" customHeight="1" x14ac:dyDescent="0.25">
      <c r="B20" s="17" t="s">
        <v>50</v>
      </c>
      <c r="C20" s="12"/>
      <c r="D20" s="7">
        <v>10896</v>
      </c>
      <c r="E20" s="12"/>
      <c r="F20" s="34">
        <v>8598</v>
      </c>
      <c r="H20" s="34">
        <v>2298</v>
      </c>
    </row>
    <row r="21" spans="2:8" ht="23.25" customHeight="1" x14ac:dyDescent="0.25">
      <c r="B21" s="17" t="s">
        <v>51</v>
      </c>
      <c r="C21" s="12"/>
      <c r="D21" s="7">
        <v>3739</v>
      </c>
      <c r="E21" s="12"/>
      <c r="F21" s="34">
        <v>3040</v>
      </c>
      <c r="H21" s="34">
        <v>699</v>
      </c>
    </row>
    <row r="22" spans="2:8" ht="23.25" customHeight="1" x14ac:dyDescent="0.25">
      <c r="B22" s="17" t="s">
        <v>52</v>
      </c>
      <c r="C22" s="12"/>
      <c r="D22" s="7">
        <v>11411</v>
      </c>
      <c r="E22" s="12"/>
      <c r="F22" s="34">
        <v>8020</v>
      </c>
      <c r="H22" s="34">
        <v>3391</v>
      </c>
    </row>
    <row r="23" spans="2:8" ht="23.25" customHeight="1" x14ac:dyDescent="0.25">
      <c r="B23" s="17" t="s">
        <v>53</v>
      </c>
      <c r="C23" s="12"/>
      <c r="D23" s="7">
        <v>39481</v>
      </c>
      <c r="E23" s="12"/>
      <c r="F23" s="34">
        <v>33588</v>
      </c>
      <c r="H23" s="34">
        <v>5893</v>
      </c>
    </row>
    <row r="24" spans="2:8" ht="23.25" customHeight="1" x14ac:dyDescent="0.25">
      <c r="B24" s="17" t="s">
        <v>54</v>
      </c>
      <c r="C24" s="12"/>
      <c r="D24" s="7">
        <v>2000</v>
      </c>
      <c r="E24" s="12"/>
      <c r="F24" s="34">
        <v>1574</v>
      </c>
      <c r="H24" s="34">
        <v>426</v>
      </c>
    </row>
    <row r="25" spans="2:8" ht="23.25" customHeight="1" x14ac:dyDescent="0.25">
      <c r="B25" s="17" t="s">
        <v>55</v>
      </c>
      <c r="C25" s="12"/>
      <c r="D25" s="7">
        <v>33244</v>
      </c>
      <c r="E25" s="12"/>
      <c r="F25" s="34">
        <v>26373</v>
      </c>
      <c r="H25" s="34">
        <v>6871</v>
      </c>
    </row>
    <row r="26" spans="2:8" ht="23.25" customHeight="1" x14ac:dyDescent="0.25">
      <c r="B26" s="17" t="s">
        <v>56</v>
      </c>
      <c r="C26" s="12"/>
      <c r="D26" s="7">
        <v>8872</v>
      </c>
      <c r="E26" s="12"/>
      <c r="F26" s="34">
        <v>7085</v>
      </c>
      <c r="H26" s="34">
        <v>1787</v>
      </c>
    </row>
    <row r="27" spans="2:8" ht="23.25" customHeight="1" x14ac:dyDescent="0.25">
      <c r="B27" s="17" t="s">
        <v>57</v>
      </c>
      <c r="C27" s="12"/>
      <c r="D27" s="7">
        <v>9319</v>
      </c>
      <c r="E27" s="12"/>
      <c r="F27" s="34">
        <v>6942</v>
      </c>
      <c r="H27" s="34">
        <v>2377</v>
      </c>
    </row>
    <row r="28" spans="2:8" ht="23.25" customHeight="1" x14ac:dyDescent="0.25">
      <c r="B28" s="17" t="s">
        <v>58</v>
      </c>
      <c r="C28" s="12"/>
      <c r="D28" s="7">
        <v>5649</v>
      </c>
      <c r="E28" s="12"/>
      <c r="F28" s="34">
        <v>4821</v>
      </c>
      <c r="H28" s="34">
        <v>828</v>
      </c>
    </row>
    <row r="29" spans="2:8" ht="23.25" customHeight="1" x14ac:dyDescent="0.25">
      <c r="B29" s="17" t="s">
        <v>59</v>
      </c>
      <c r="C29" s="12"/>
      <c r="D29" s="7">
        <v>3800</v>
      </c>
      <c r="E29" s="12"/>
      <c r="F29" s="34">
        <v>3452</v>
      </c>
      <c r="H29" s="34">
        <v>348</v>
      </c>
    </row>
    <row r="30" spans="2:8" ht="23.25" customHeight="1" x14ac:dyDescent="0.25">
      <c r="B30" s="17" t="s">
        <v>60</v>
      </c>
      <c r="C30" s="12"/>
      <c r="D30" s="7">
        <v>7205</v>
      </c>
      <c r="E30" s="12"/>
      <c r="F30" s="34">
        <v>5753</v>
      </c>
      <c r="H30" s="34">
        <v>1452</v>
      </c>
    </row>
    <row r="31" spans="2:8" ht="3.75" customHeight="1" x14ac:dyDescent="0.25">
      <c r="B31" s="32"/>
      <c r="C31" s="42"/>
      <c r="D31" s="32"/>
      <c r="E31" s="42">
        <v>0</v>
      </c>
      <c r="F31" s="32"/>
      <c r="G31" s="42"/>
      <c r="H31" s="32"/>
    </row>
    <row r="32" spans="2:8" x14ac:dyDescent="0.2">
      <c r="B32" s="1"/>
      <c r="C32" s="19"/>
      <c r="D32" s="44"/>
      <c r="E32" s="19">
        <v>0</v>
      </c>
      <c r="F32" s="44"/>
      <c r="G32" s="19"/>
    </row>
    <row r="33" spans="2:7" x14ac:dyDescent="0.2">
      <c r="B33" s="3"/>
      <c r="C33" s="20"/>
      <c r="E33" s="20">
        <v>0</v>
      </c>
      <c r="G33" s="20"/>
    </row>
    <row r="35" spans="2:7" x14ac:dyDescent="0.2">
      <c r="B35" s="1"/>
      <c r="C35" s="19"/>
      <c r="E35" s="19"/>
      <c r="G35" s="19"/>
    </row>
    <row r="36" spans="2:7" x14ac:dyDescent="0.2">
      <c r="B36" s="3"/>
      <c r="C36" s="20"/>
      <c r="E36" s="20"/>
      <c r="G36" s="20"/>
    </row>
    <row r="37" spans="2:7" x14ac:dyDescent="0.2">
      <c r="B37" s="4"/>
      <c r="C37" s="20"/>
      <c r="E37" s="20"/>
      <c r="G37" s="20"/>
    </row>
  </sheetData>
  <mergeCells count="5">
    <mergeCell ref="B3:H3"/>
    <mergeCell ref="B5:H5"/>
    <mergeCell ref="B6:H6"/>
    <mergeCell ref="B8:B10"/>
    <mergeCell ref="D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69</vt:i4>
      </vt:variant>
      <vt:variant>
        <vt:lpstr>Intervalos com nome</vt:lpstr>
      </vt:variant>
      <vt:variant>
        <vt:i4>136</vt:i4>
      </vt:variant>
    </vt:vector>
  </HeadingPairs>
  <TitlesOfParts>
    <vt:vector size="205" baseType="lpstr">
      <vt:lpstr>Índice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'Q50'!Área_de_Impressão</vt:lpstr>
      <vt:lpstr>'Q51'!Área_de_Impressão</vt:lpstr>
      <vt:lpstr>'Q52'!Área_de_Impressão</vt:lpstr>
      <vt:lpstr>'Q53'!Área_de_Impressão</vt:lpstr>
      <vt:lpstr>'Q54'!Área_de_Impressão</vt:lpstr>
      <vt:lpstr>'Q55'!Área_de_Impressão</vt:lpstr>
      <vt:lpstr>'Q56'!Área_de_Impressão</vt:lpstr>
      <vt:lpstr>'Q57'!Área_de_Impressão</vt:lpstr>
      <vt:lpstr>'Q58'!Área_de_Impressão</vt:lpstr>
      <vt:lpstr>'Q59'!Área_de_Impressão</vt:lpstr>
      <vt:lpstr>'Q6'!Área_de_Impressão</vt:lpstr>
      <vt:lpstr>'Q60'!Área_de_Impressão</vt:lpstr>
      <vt:lpstr>'Q61'!Área_de_Impressão</vt:lpstr>
      <vt:lpstr>'Q62'!Área_de_Impressão</vt:lpstr>
      <vt:lpstr>'Q63'!Área_de_Impressão</vt:lpstr>
      <vt:lpstr>'Q64'!Área_de_Impressão</vt:lpstr>
      <vt:lpstr>'Q65'!Área_de_Impressão</vt:lpstr>
      <vt:lpstr>'Q66'!Área_de_Impressão</vt:lpstr>
      <vt:lpstr>'Q67'!Área_de_Impressão</vt:lpstr>
      <vt:lpstr>'Q68'!Área_de_Impressão</vt:lpstr>
      <vt:lpstr>'Q7'!Área_de_Impressão</vt:lpstr>
      <vt:lpstr>'Q8'!Área_de_Impressão</vt:lpstr>
      <vt:lpstr>'Q9'!Área_de_Impressão</vt:lpstr>
      <vt:lpstr>'Q1'!Print_Area</vt:lpstr>
      <vt:lpstr>'Q10'!Print_Area</vt:lpstr>
      <vt:lpstr>'Q11'!Print_Area</vt:lpstr>
      <vt:lpstr>'Q12'!Print_Area</vt:lpstr>
      <vt:lpstr>'Q13'!Print_Area</vt:lpstr>
      <vt:lpstr>'Q14'!Print_Area</vt:lpstr>
      <vt:lpstr>'Q15'!Print_Area</vt:lpstr>
      <vt:lpstr>'Q16'!Print_Area</vt:lpstr>
      <vt:lpstr>'Q17'!Print_Area</vt:lpstr>
      <vt:lpstr>'Q18'!Print_Area</vt:lpstr>
      <vt:lpstr>'Q19'!Print_Area</vt:lpstr>
      <vt:lpstr>'Q2'!Print_Area</vt:lpstr>
      <vt:lpstr>'Q20'!Print_Area</vt:lpstr>
      <vt:lpstr>'Q21'!Print_Area</vt:lpstr>
      <vt:lpstr>'Q22'!Print_Area</vt:lpstr>
      <vt:lpstr>'Q23'!Print_Area</vt:lpstr>
      <vt:lpstr>'Q24'!Print_Area</vt:lpstr>
      <vt:lpstr>'Q25'!Print_Area</vt:lpstr>
      <vt:lpstr>'Q26'!Print_Area</vt:lpstr>
      <vt:lpstr>'Q27'!Print_Area</vt:lpstr>
      <vt:lpstr>'Q28'!Print_Area</vt:lpstr>
      <vt:lpstr>'Q29'!Print_Area</vt:lpstr>
      <vt:lpstr>'Q3'!Print_Area</vt:lpstr>
      <vt:lpstr>'Q30'!Print_Area</vt:lpstr>
      <vt:lpstr>'Q31'!Print_Area</vt:lpstr>
      <vt:lpstr>'Q32'!Print_Area</vt:lpstr>
      <vt:lpstr>'Q33'!Print_Area</vt:lpstr>
      <vt:lpstr>'Q34'!Print_Area</vt:lpstr>
      <vt:lpstr>'Q35'!Print_Area</vt:lpstr>
      <vt:lpstr>'Q36'!Print_Area</vt:lpstr>
      <vt:lpstr>'Q37'!Print_Area</vt:lpstr>
      <vt:lpstr>'Q38'!Print_Area</vt:lpstr>
      <vt:lpstr>'Q39'!Print_Area</vt:lpstr>
      <vt:lpstr>'Q4'!Print_Area</vt:lpstr>
      <vt:lpstr>'Q40'!Print_Area</vt:lpstr>
      <vt:lpstr>'Q41'!Print_Area</vt:lpstr>
      <vt:lpstr>'Q42'!Print_Area</vt:lpstr>
      <vt:lpstr>'Q43'!Print_Area</vt:lpstr>
      <vt:lpstr>'Q44'!Print_Area</vt:lpstr>
      <vt:lpstr>'Q45'!Print_Area</vt:lpstr>
      <vt:lpstr>'Q46'!Print_Area</vt:lpstr>
      <vt:lpstr>'Q47'!Print_Area</vt:lpstr>
      <vt:lpstr>'Q48'!Print_Area</vt:lpstr>
      <vt:lpstr>'Q49'!Print_Area</vt:lpstr>
      <vt:lpstr>'Q5'!Print_Area</vt:lpstr>
      <vt:lpstr>'Q50'!Print_Area</vt:lpstr>
      <vt:lpstr>'Q51'!Print_Area</vt:lpstr>
      <vt:lpstr>'Q52'!Print_Area</vt:lpstr>
      <vt:lpstr>'Q53'!Print_Area</vt:lpstr>
      <vt:lpstr>'Q54'!Print_Area</vt:lpstr>
      <vt:lpstr>'Q55'!Print_Area</vt:lpstr>
      <vt:lpstr>'Q56'!Print_Area</vt:lpstr>
      <vt:lpstr>'Q57'!Print_Area</vt:lpstr>
      <vt:lpstr>'Q58'!Print_Area</vt:lpstr>
      <vt:lpstr>'Q59'!Print_Area</vt:lpstr>
      <vt:lpstr>'Q6'!Print_Area</vt:lpstr>
      <vt:lpstr>'Q60'!Print_Area</vt:lpstr>
      <vt:lpstr>'Q61'!Print_Area</vt:lpstr>
      <vt:lpstr>'Q62'!Print_Area</vt:lpstr>
      <vt:lpstr>'Q63'!Print_Area</vt:lpstr>
      <vt:lpstr>'Q64'!Print_Area</vt:lpstr>
      <vt:lpstr>'Q65'!Print_Area</vt:lpstr>
      <vt:lpstr>'Q66'!Print_Area</vt:lpstr>
      <vt:lpstr>'Q67'!Print_Area</vt:lpstr>
      <vt:lpstr>'Q68'!Print_Area</vt:lpstr>
      <vt:lpstr>'Q7'!Print_Area</vt:lpstr>
      <vt:lpstr>'Q8'!Print_Area</vt:lpstr>
      <vt:lpstr>'Q9'!Print_Area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2019-11-22T12:50:30Z</dcterms:modified>
</cp:coreProperties>
</file>